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Pak. 1 art.hig.opatrunk." sheetId="1" r:id="rId1"/>
  </sheets>
  <definedNames>
    <definedName name="_xlnm.Print_Area" localSheetId="0">'Pak. 1 art.hig.opatrunk.'!$A$3:$J$28</definedName>
  </definedNames>
  <calcPr fullCalcOnLoad="1"/>
</workbook>
</file>

<file path=xl/sharedStrings.xml><?xml version="1.0" encoding="utf-8"?>
<sst xmlns="http://schemas.openxmlformats.org/spreadsheetml/2006/main" count="43" uniqueCount="33">
  <si>
    <t>Lp</t>
  </si>
  <si>
    <t>Przedmiot zamówienia</t>
  </si>
  <si>
    <t>Wymagania</t>
  </si>
  <si>
    <t>Producent       i kod produktu</t>
  </si>
  <si>
    <t>J.m.</t>
  </si>
  <si>
    <t>VAT      %</t>
  </si>
  <si>
    <t>Wartość zamówienia netto w zł</t>
  </si>
  <si>
    <t>Wartość zamówienia brutto w zł</t>
  </si>
  <si>
    <t>Razem:</t>
  </si>
  <si>
    <t>op.</t>
  </si>
  <si>
    <t>szt.</t>
  </si>
  <si>
    <t>Ilość zamaw.    w okr. 12 m-cy</t>
  </si>
  <si>
    <t>Cena jedn. netto      w zł</t>
  </si>
  <si>
    <t>dzieci o wadze 9-20 kg, op=62 szt.</t>
  </si>
  <si>
    <t>Podkłady higieniczne</t>
  </si>
  <si>
    <t>Sterylny zestaw dla noworodka</t>
  </si>
  <si>
    <t>Pielucho-majtki dla dzieci</t>
  </si>
  <si>
    <t xml:space="preserve">2. Termin realizacji zamówienia – dostawy towaru …. dni </t>
  </si>
  <si>
    <t>dzieci o wadze 2-5 kg, op=78 szt.</t>
  </si>
  <si>
    <t>dzieci o wadze 5-9 kg, op=72 szt.</t>
  </si>
  <si>
    <t>Pielucho-majtki dla dorosłych</t>
  </si>
  <si>
    <t>superchłonne podkłady przeznaczone dla kobiet po połogu, przeznaczone do sterylizacji; op=10 szt.</t>
  </si>
  <si>
    <t>na całej powierzchni (100%) zbudowane z paroprzepuszczalnego laminatu tzw. oddychające, posiadające podwójne ściągacze taliowe z tyłu i z przodu; o zwiększonej chłonności do 3200 ml "nocne"     rozmiar  XL, op=30 szt.</t>
  </si>
  <si>
    <t>skład zestawu: 6 x serweta z włókniny kompresowej 25x20cm; 1 x podkład chłonny z pulpy celulozowej 60x60cm; 1 x czapeczka dla noworodka 12x10cm; 1 x kocyk flanelowy 160x75cm; op=12 zest.</t>
  </si>
  <si>
    <t>skład zestawu: 2 x podkłady chłonne z pulpy celulozowej 60x90cm; 2 x fartuch chirurgiczny rozmiar L; 4 x serwety z włókniny kompresowej 80x60cm; 1 x serweta TMS35 130x80cm jako zestaw do owinięcia noworodka; op=4 zest.</t>
  </si>
  <si>
    <t xml:space="preserve">Sterylna serweta </t>
  </si>
  <si>
    <r>
      <t>serweta z włókniny foliowanej polipropylenowo-polietylenowej o gramaturze 43g/m</t>
    </r>
    <r>
      <rPr>
        <sz val="9"/>
        <rFont val="Calibri"/>
        <family val="2"/>
      </rPr>
      <t>²</t>
    </r>
    <r>
      <rPr>
        <sz val="9"/>
        <rFont val="Arial"/>
        <family val="2"/>
      </rPr>
      <t>,o rozmiarze 75x45 cm z otworem o średnicy 5cm i przylepcem wokół otworu</t>
    </r>
  </si>
  <si>
    <t>nawilżane, do higieny niemowląt, z klipsem do wielokrotnego otwierania/ zamykania, op=64 szt.</t>
  </si>
  <si>
    <t xml:space="preserve">Chusteczki                        </t>
  </si>
  <si>
    <t xml:space="preserve">(opatrzyć elektronicznym podpisem kwalifikowanym osoby uprawnionej do składania oświadczeń woli w imieniu wykonawcy) </t>
  </si>
  <si>
    <t xml:space="preserve">  </t>
  </si>
  <si>
    <t xml:space="preserve">Załącznik  Nr  2 </t>
  </si>
  <si>
    <t>Pakiet nr  1.  Artykuły higieniczne opatrunkowe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</si>
</sst>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2">
    <font>
      <sz val="10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9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53">
      <alignment/>
      <protection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0" xfId="53" applyBorder="1">
      <alignment/>
      <protection/>
    </xf>
    <xf numFmtId="0" fontId="3" fillId="0" borderId="10" xfId="53" applyBorder="1">
      <alignment/>
      <protection/>
    </xf>
    <xf numFmtId="0" fontId="1" fillId="0" borderId="0" xfId="53" applyFont="1" applyFill="1" applyBorder="1">
      <alignment/>
      <protection/>
    </xf>
    <xf numFmtId="0" fontId="3" fillId="0" borderId="0" xfId="53" applyFont="1" applyBorder="1">
      <alignment/>
      <protection/>
    </xf>
    <xf numFmtId="0" fontId="5" fillId="0" borderId="0" xfId="53" applyFont="1" applyBorder="1">
      <alignment/>
      <protection/>
    </xf>
    <xf numFmtId="0" fontId="5" fillId="0" borderId="0" xfId="53" applyFont="1">
      <alignment/>
      <protection/>
    </xf>
    <xf numFmtId="0" fontId="6" fillId="0" borderId="0" xfId="53" applyFont="1">
      <alignment/>
      <protection/>
    </xf>
    <xf numFmtId="0" fontId="4" fillId="0" borderId="10" xfId="53" applyFont="1" applyBorder="1" applyAlignment="1">
      <alignment horizontal="left" wrapText="1"/>
      <protection/>
    </xf>
    <xf numFmtId="0" fontId="3" fillId="0" borderId="10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3" fillId="0" borderId="10" xfId="53" applyFont="1" applyBorder="1" applyAlignment="1">
      <alignment horizontal="center" vertical="center" wrapText="1"/>
      <protection/>
    </xf>
    <xf numFmtId="43" fontId="3" fillId="0" borderId="10" xfId="53" applyNumberFormat="1" applyFont="1" applyBorder="1" applyAlignment="1">
      <alignment horizontal="center" vertical="center" wrapText="1"/>
      <protection/>
    </xf>
    <xf numFmtId="43" fontId="3" fillId="0" borderId="10" xfId="53" applyNumberFormat="1" applyBorder="1">
      <alignment/>
      <protection/>
    </xf>
    <xf numFmtId="0" fontId="50" fillId="0" borderId="10" xfId="53" applyFont="1" applyBorder="1" applyAlignment="1">
      <alignment horizontal="center" vertical="center" wrapText="1"/>
      <protection/>
    </xf>
    <xf numFmtId="43" fontId="51" fillId="0" borderId="10" xfId="53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wrapText="1"/>
    </xf>
    <xf numFmtId="0" fontId="1" fillId="0" borderId="0" xfId="53" applyFont="1" applyFill="1" applyBorder="1" applyAlignment="1">
      <alignment wrapText="1"/>
      <protection/>
    </xf>
    <xf numFmtId="0" fontId="3" fillId="0" borderId="0" xfId="53" applyFont="1" applyBorder="1" applyAlignment="1">
      <alignment wrapText="1"/>
      <protection/>
    </xf>
    <xf numFmtId="0" fontId="3" fillId="0" borderId="0" xfId="53" applyAlignment="1">
      <alignment wrapText="1"/>
      <protection/>
    </xf>
    <xf numFmtId="0" fontId="2" fillId="0" borderId="0" xfId="53" applyFont="1" applyAlignment="1">
      <alignment/>
      <protection/>
    </xf>
    <xf numFmtId="0" fontId="6" fillId="0" borderId="0" xfId="53" applyFont="1" applyAlignment="1">
      <alignment horizontal="left"/>
      <protection/>
    </xf>
    <xf numFmtId="0" fontId="3" fillId="0" borderId="0" xfId="53" applyFont="1" applyAlignment="1">
      <alignment horizontal="center" wrapText="1"/>
      <protection/>
    </xf>
    <xf numFmtId="0" fontId="3" fillId="0" borderId="0" xfId="53" applyAlignment="1">
      <alignment horizont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ny 2" xfId="53"/>
    <cellStyle name="Normalny 3" xfId="54"/>
    <cellStyle name="Normalny 4" xfId="55"/>
    <cellStyle name="Normalny 5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6"/>
  <sheetViews>
    <sheetView tabSelected="1" view="pageLayout" zoomScaleSheetLayoutView="100" workbookViewId="0" topLeftCell="A1">
      <selection activeCell="C9" sqref="C9"/>
    </sheetView>
  </sheetViews>
  <sheetFormatPr defaultColWidth="9.00390625" defaultRowHeight="12.75"/>
  <cols>
    <col min="1" max="1" width="5.75390625" style="1" customWidth="1"/>
    <col min="2" max="2" width="25.125" style="1" customWidth="1"/>
    <col min="3" max="3" width="49.25390625" style="1" customWidth="1"/>
    <col min="4" max="4" width="11.25390625" style="1" customWidth="1"/>
    <col min="5" max="5" width="5.875" style="1" customWidth="1"/>
    <col min="6" max="6" width="8.875" style="1" customWidth="1"/>
    <col min="7" max="7" width="8.25390625" style="1" customWidth="1"/>
    <col min="8" max="8" width="5.875" style="1" customWidth="1"/>
    <col min="9" max="9" width="15.125" style="1" customWidth="1"/>
    <col min="10" max="10" width="15.875" style="1" customWidth="1"/>
    <col min="11" max="11" width="9.125" style="1" customWidth="1"/>
    <col min="12" max="12" width="5.875" style="1" customWidth="1"/>
    <col min="13" max="16384" width="9.125" style="1" customWidth="1"/>
  </cols>
  <sheetData>
    <row r="3" spans="3:10" ht="15.75">
      <c r="C3" s="2"/>
      <c r="D3" s="30" t="s">
        <v>30</v>
      </c>
      <c r="E3" s="30"/>
      <c r="F3" s="30"/>
      <c r="G3" s="30"/>
      <c r="H3" s="30"/>
      <c r="I3" s="30"/>
      <c r="J3" s="30" t="s">
        <v>31</v>
      </c>
    </row>
    <row r="4" ht="12.75">
      <c r="A4" s="3" t="s">
        <v>32</v>
      </c>
    </row>
    <row r="6" ht="12.75" hidden="1"/>
    <row r="7" spans="1:10" ht="48">
      <c r="A7" s="19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11</v>
      </c>
      <c r="G7" s="5" t="s">
        <v>12</v>
      </c>
      <c r="H7" s="5" t="s">
        <v>5</v>
      </c>
      <c r="I7" s="5" t="s">
        <v>6</v>
      </c>
      <c r="J7" s="5" t="s">
        <v>7</v>
      </c>
    </row>
    <row r="8" spans="1:10" ht="12.75">
      <c r="A8" s="6">
        <v>1</v>
      </c>
      <c r="B8" s="7" t="s">
        <v>16</v>
      </c>
      <c r="C8" s="7" t="s">
        <v>18</v>
      </c>
      <c r="D8" s="4"/>
      <c r="E8" s="8" t="s">
        <v>10</v>
      </c>
      <c r="F8" s="24">
        <v>3800</v>
      </c>
      <c r="G8" s="25"/>
      <c r="H8" s="21"/>
      <c r="I8" s="22">
        <f>F8*G8</f>
        <v>0</v>
      </c>
      <c r="J8" s="4"/>
    </row>
    <row r="9" spans="1:10" ht="12.75">
      <c r="A9" s="6">
        <v>2</v>
      </c>
      <c r="B9" s="7" t="s">
        <v>16</v>
      </c>
      <c r="C9" s="7" t="s">
        <v>19</v>
      </c>
      <c r="D9" s="4"/>
      <c r="E9" s="8" t="s">
        <v>10</v>
      </c>
      <c r="F9" s="24">
        <v>216</v>
      </c>
      <c r="G9" s="25"/>
      <c r="H9" s="21"/>
      <c r="I9" s="22">
        <f aca="true" t="shared" si="0" ref="I9:I16">F9*G9</f>
        <v>0</v>
      </c>
      <c r="J9" s="4"/>
    </row>
    <row r="10" spans="1:10" ht="12.75">
      <c r="A10" s="6">
        <v>3</v>
      </c>
      <c r="B10" s="7" t="s">
        <v>16</v>
      </c>
      <c r="C10" s="7" t="s">
        <v>13</v>
      </c>
      <c r="D10" s="4"/>
      <c r="E10" s="8" t="s">
        <v>10</v>
      </c>
      <c r="F10" s="24">
        <v>248</v>
      </c>
      <c r="G10" s="25"/>
      <c r="H10" s="21"/>
      <c r="I10" s="22">
        <f t="shared" si="0"/>
        <v>0</v>
      </c>
      <c r="J10" s="4"/>
    </row>
    <row r="11" spans="1:10" ht="59.25" customHeight="1">
      <c r="A11" s="18">
        <v>4</v>
      </c>
      <c r="B11" s="17" t="s">
        <v>20</v>
      </c>
      <c r="C11" s="17" t="s">
        <v>22</v>
      </c>
      <c r="D11" s="4"/>
      <c r="E11" s="8" t="s">
        <v>10</v>
      </c>
      <c r="F11" s="24">
        <v>17000</v>
      </c>
      <c r="G11" s="25"/>
      <c r="H11" s="21"/>
      <c r="I11" s="22">
        <f t="shared" si="0"/>
        <v>0</v>
      </c>
      <c r="J11" s="4"/>
    </row>
    <row r="12" spans="1:10" ht="21.75" customHeight="1">
      <c r="A12" s="18">
        <v>5</v>
      </c>
      <c r="B12" s="17" t="s">
        <v>14</v>
      </c>
      <c r="C12" s="17" t="s">
        <v>21</v>
      </c>
      <c r="D12" s="4"/>
      <c r="E12" s="8" t="s">
        <v>9</v>
      </c>
      <c r="F12" s="24">
        <v>1100</v>
      </c>
      <c r="G12" s="25"/>
      <c r="H12" s="21"/>
      <c r="I12" s="22">
        <f t="shared" si="0"/>
        <v>0</v>
      </c>
      <c r="J12" s="4"/>
    </row>
    <row r="13" spans="1:10" ht="29.25" customHeight="1">
      <c r="A13" s="18">
        <v>6</v>
      </c>
      <c r="B13" s="17" t="s">
        <v>28</v>
      </c>
      <c r="C13" s="17" t="s">
        <v>27</v>
      </c>
      <c r="D13" s="4"/>
      <c r="E13" s="8" t="s">
        <v>9</v>
      </c>
      <c r="F13" s="24">
        <v>220</v>
      </c>
      <c r="G13" s="25"/>
      <c r="H13" s="21"/>
      <c r="I13" s="22">
        <f t="shared" si="0"/>
        <v>0</v>
      </c>
      <c r="J13" s="4"/>
    </row>
    <row r="14" spans="1:10" ht="53.25" customHeight="1">
      <c r="A14" s="18">
        <v>7</v>
      </c>
      <c r="B14" s="17" t="s">
        <v>15</v>
      </c>
      <c r="C14" s="17" t="s">
        <v>23</v>
      </c>
      <c r="D14" s="4"/>
      <c r="E14" s="8" t="s">
        <v>10</v>
      </c>
      <c r="F14" s="24">
        <v>24</v>
      </c>
      <c r="G14" s="25"/>
      <c r="H14" s="21"/>
      <c r="I14" s="22">
        <f t="shared" si="0"/>
        <v>0</v>
      </c>
      <c r="J14" s="4"/>
    </row>
    <row r="15" spans="1:10" ht="48.75" customHeight="1">
      <c r="A15" s="18">
        <v>8</v>
      </c>
      <c r="B15" s="17" t="s">
        <v>15</v>
      </c>
      <c r="C15" s="17" t="s">
        <v>24</v>
      </c>
      <c r="D15" s="4"/>
      <c r="E15" s="8" t="s">
        <v>10</v>
      </c>
      <c r="F15" s="24">
        <v>300</v>
      </c>
      <c r="G15" s="25"/>
      <c r="H15" s="21"/>
      <c r="I15" s="22">
        <f t="shared" si="0"/>
        <v>0</v>
      </c>
      <c r="J15" s="4"/>
    </row>
    <row r="16" spans="1:10" ht="37.5" customHeight="1">
      <c r="A16" s="18">
        <v>9</v>
      </c>
      <c r="B16" s="17" t="s">
        <v>25</v>
      </c>
      <c r="C16" s="17" t="s">
        <v>26</v>
      </c>
      <c r="D16" s="4"/>
      <c r="E16" s="8" t="s">
        <v>10</v>
      </c>
      <c r="F16" s="24">
        <v>800</v>
      </c>
      <c r="G16" s="25"/>
      <c r="H16" s="21"/>
      <c r="I16" s="22">
        <f t="shared" si="0"/>
        <v>0</v>
      </c>
      <c r="J16" s="4"/>
    </row>
    <row r="17" spans="1:10" ht="12.75">
      <c r="A17" s="9"/>
      <c r="B17" s="10"/>
      <c r="G17" s="3" t="s">
        <v>8</v>
      </c>
      <c r="I17" s="23">
        <f>SUM(I8:I16)</f>
        <v>0</v>
      </c>
      <c r="J17" s="11"/>
    </row>
    <row r="18" spans="1:10" ht="12.75">
      <c r="A18" s="9"/>
      <c r="B18" s="10"/>
      <c r="G18" s="3"/>
      <c r="I18" s="10"/>
      <c r="J18" s="10"/>
    </row>
    <row r="19" spans="1:10" ht="15">
      <c r="A19" s="20" t="s">
        <v>17</v>
      </c>
      <c r="B19" s="12"/>
      <c r="C19" s="13"/>
      <c r="G19" s="3"/>
      <c r="I19" s="10"/>
      <c r="J19" s="10"/>
    </row>
    <row r="20" spans="1:10" s="29" customFormat="1" ht="31.5" customHeight="1">
      <c r="A20" s="26"/>
      <c r="B20" s="27"/>
      <c r="C20" s="28"/>
      <c r="D20" s="32" t="s">
        <v>29</v>
      </c>
      <c r="E20" s="33"/>
      <c r="F20" s="33"/>
      <c r="G20" s="33"/>
      <c r="H20" s="33"/>
      <c r="I20" s="33"/>
      <c r="J20" s="33"/>
    </row>
    <row r="21" spans="9:10" ht="12.75">
      <c r="I21" s="10"/>
      <c r="J21" s="10"/>
    </row>
    <row r="22" spans="2:10" ht="12.75">
      <c r="B22" s="14"/>
      <c r="I22" s="10"/>
      <c r="J22" s="10"/>
    </row>
    <row r="23" spans="9:10" ht="12.75">
      <c r="I23" s="15"/>
      <c r="J23" s="10"/>
    </row>
    <row r="24" spans="2:3" ht="12.75">
      <c r="B24" s="31"/>
      <c r="C24" s="31"/>
    </row>
    <row r="25" ht="12.75">
      <c r="B25" s="16"/>
    </row>
    <row r="26" ht="12.75">
      <c r="B26" s="16"/>
    </row>
  </sheetData>
  <sheetProtection/>
  <mergeCells count="2">
    <mergeCell ref="B24:C24"/>
    <mergeCell ref="D20:J20"/>
  </mergeCells>
  <printOptions/>
  <pageMargins left="0.5118110236220472" right="0.5118110236220472" top="0.5511811023622047" bottom="0.5511811023622047" header="0" footer="0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2019-11-14T11:54:21Z</cp:lastPrinted>
  <dcterms:created xsi:type="dcterms:W3CDTF">1997-02-26T13:46:56Z</dcterms:created>
  <dcterms:modified xsi:type="dcterms:W3CDTF">2022-01-03T10:53:18Z</dcterms:modified>
  <cp:category/>
  <cp:version/>
  <cp:contentType/>
  <cp:contentStatus/>
</cp:coreProperties>
</file>