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810" windowHeight="6495" tabRatio="608" firstSheet="28" activeTab="32"/>
  </bookViews>
  <sheets>
    <sheet name="Pak 1" sheetId="1" r:id="rId1"/>
    <sheet name="Pak 2 " sheetId="2" r:id="rId2"/>
    <sheet name="Pak 3" sheetId="3" r:id="rId3"/>
    <sheet name="Pak 4" sheetId="4" r:id="rId4"/>
    <sheet name="Pak 5" sheetId="5" r:id="rId5"/>
    <sheet name="Pak 6" sheetId="6" r:id="rId6"/>
    <sheet name="Pak 7" sheetId="7" r:id="rId7"/>
    <sheet name="Pak 8" sheetId="8" r:id="rId8"/>
    <sheet name="Pak 9" sheetId="9" r:id="rId9"/>
    <sheet name="Pak 10" sheetId="10" r:id="rId10"/>
    <sheet name="Pak 11" sheetId="11" r:id="rId11"/>
    <sheet name="Pak 12" sheetId="12" r:id="rId12"/>
    <sheet name="Pak 13" sheetId="13" r:id="rId13"/>
    <sheet name="Pak 14" sheetId="14" r:id="rId14"/>
    <sheet name="Pak 15-16" sheetId="15" r:id="rId15"/>
    <sheet name="Pak 17" sheetId="16" r:id="rId16"/>
    <sheet name="Pak 18" sheetId="17" r:id="rId17"/>
    <sheet name="Pak 19" sheetId="18" r:id="rId18"/>
    <sheet name="Pak 20" sheetId="19" r:id="rId19"/>
    <sheet name="Pak 21" sheetId="20" r:id="rId20"/>
    <sheet name="Pak 22" sheetId="21" r:id="rId21"/>
    <sheet name="Pak 23" sheetId="22" r:id="rId22"/>
    <sheet name="Pak 24" sheetId="23" r:id="rId23"/>
    <sheet name="Pak 25" sheetId="24" r:id="rId24"/>
    <sheet name="Pak 26" sheetId="25" r:id="rId25"/>
    <sheet name="Pak 27" sheetId="26" r:id="rId26"/>
    <sheet name="Pak 28" sheetId="27" r:id="rId27"/>
    <sheet name="Pak 29-30" sheetId="28" r:id="rId28"/>
    <sheet name="Pak 31" sheetId="29" r:id="rId29"/>
    <sheet name="Pak 32" sheetId="30" r:id="rId30"/>
    <sheet name="Pak 33-34" sheetId="31" r:id="rId31"/>
    <sheet name="Pak 35-36" sheetId="32" r:id="rId32"/>
    <sheet name="Pak 37-39" sheetId="33" r:id="rId33"/>
    <sheet name="Pak 40" sheetId="34" r:id="rId34"/>
    <sheet name="Pak 41" sheetId="35" r:id="rId35"/>
    <sheet name="Pak 42-43" sheetId="36" r:id="rId36"/>
    <sheet name="Pak 44" sheetId="37" r:id="rId37"/>
    <sheet name="Pak 45" sheetId="38" r:id="rId38"/>
    <sheet name="Pak 46" sheetId="39" r:id="rId39"/>
    <sheet name="Pak 47" sheetId="40" r:id="rId40"/>
    <sheet name="Pak 48" sheetId="41" r:id="rId41"/>
    <sheet name="Pak 49-50" sheetId="42" r:id="rId42"/>
    <sheet name="Pak 51" sheetId="43" r:id="rId43"/>
    <sheet name="Pak 52" sheetId="44" r:id="rId44"/>
    <sheet name="Pak 53-55" sheetId="45" r:id="rId45"/>
    <sheet name="Pak 56-57" sheetId="46" r:id="rId46"/>
    <sheet name="Pak 58" sheetId="47" r:id="rId47"/>
    <sheet name="Pak 59" sheetId="48" r:id="rId48"/>
    <sheet name="Pak 60" sheetId="49" r:id="rId49"/>
    <sheet name="Pak 61" sheetId="50" r:id="rId50"/>
    <sheet name="Pak 62" sheetId="51" r:id="rId51"/>
    <sheet name="Pak 63" sheetId="52" r:id="rId52"/>
    <sheet name="Pak 64" sheetId="53" r:id="rId53"/>
    <sheet name="Pak 65-66" sheetId="54" r:id="rId54"/>
    <sheet name="Pak 67" sheetId="55" r:id="rId55"/>
    <sheet name="Pak 68" sheetId="56" r:id="rId56"/>
    <sheet name="Pak 69-70" sheetId="57" r:id="rId57"/>
    <sheet name="Arkusz1" sheetId="58" r:id="rId58"/>
    <sheet name="Arkusz2" sheetId="59" r:id="rId59"/>
    <sheet name="Arkusz3" sheetId="60" r:id="rId60"/>
    <sheet name="Arkusz4" sheetId="61" r:id="rId61"/>
    <sheet name="Arkusz5" sheetId="62" r:id="rId62"/>
    <sheet name="Arkusz6" sheetId="63" r:id="rId63"/>
    <sheet name="Arkusz7" sheetId="64" r:id="rId64"/>
    <sheet name="Arkusz8" sheetId="65" r:id="rId65"/>
  </sheets>
  <definedNames>
    <definedName name="_xlnm.Print_Titles" localSheetId="0">'Pak 1'!$1:$7</definedName>
    <definedName name="_xlnm.Print_Titles" localSheetId="23">'Pak 25'!$1:$8</definedName>
    <definedName name="_xlnm.Print_Titles" localSheetId="24">'Pak 26'!$1:$3</definedName>
    <definedName name="_xlnm.Print_Titles" localSheetId="3">'Pak 4'!$1:$7</definedName>
    <definedName name="_xlnm.Print_Titles" localSheetId="4">'Pak 5'!$1:$6</definedName>
    <definedName name="_xlnm.Print_Titles" localSheetId="5">'Pak 6'!$1:$7</definedName>
    <definedName name="_xlnm.Print_Titles" localSheetId="6">'Pak 7'!$1:$7</definedName>
  </definedNames>
  <calcPr fullCalcOnLoad="1"/>
</workbook>
</file>

<file path=xl/sharedStrings.xml><?xml version="1.0" encoding="utf-8"?>
<sst xmlns="http://schemas.openxmlformats.org/spreadsheetml/2006/main" count="3041" uniqueCount="1026">
  <si>
    <t>OMEPRAZOLUM 40mg proszek do sporz.roztw. do infuzji</t>
  </si>
  <si>
    <t>ETHANOLUM 70%</t>
  </si>
  <si>
    <t>TICLOPIDINE HYDROCHLORIDE 250mg x 60 tabl.</t>
  </si>
  <si>
    <t>BIPERIDEN 2mg x 50 tab.</t>
  </si>
  <si>
    <t>CLOZAPINUM 25mg x 50 tab.</t>
  </si>
  <si>
    <t>CARBAMAZEPINE 600mg x 50 tab.o przedł.działaniu</t>
  </si>
  <si>
    <t>PAKIET NR 41</t>
  </si>
  <si>
    <t>CARVEDILOL 6,25mg x 30 tab.</t>
  </si>
  <si>
    <t>CARVEDILOL 12,50mg x 30 tab.</t>
  </si>
  <si>
    <t>BETAXOLOL HYDROCHLOR 20mg x 28tab.</t>
  </si>
  <si>
    <t>CHOLINE ALFOSCERATE 400mg x 14kaps.</t>
  </si>
  <si>
    <t>PAKIET NR 42</t>
  </si>
  <si>
    <t>LIDOCAINI HYDROCHLORIDUM aerozol 38g</t>
  </si>
  <si>
    <t>THEOPHYLINUM 20mg/ml x 5 amp. 10 ml</t>
  </si>
  <si>
    <t>PREDNISONUM 10mg x 20 tabl</t>
  </si>
  <si>
    <t>FLUDROCORTISONI ACETATAS 0,1mg x 20 tabl.</t>
  </si>
  <si>
    <t xml:space="preserve">                                                     RAZEM</t>
  </si>
  <si>
    <t>PARACETAMOL sir 100ml 120mg/5ml</t>
  </si>
  <si>
    <t>GENTAMICIN 0,3% krople do oczu 3mg/1ml/5ml</t>
  </si>
  <si>
    <t>CALCII CHLORIDUM 100mg/1ml 10 amp. a 10ml</t>
  </si>
  <si>
    <t>AMOXICILLINUM granulat do sporządzania zawiesiny 250mg/5ml/100ml</t>
  </si>
  <si>
    <t>PENICILLINUM CRYST. 3mln j.m x 1 fiolka</t>
  </si>
  <si>
    <t>HYDROCORTISONE 20mg x 20 tab.</t>
  </si>
  <si>
    <t>FLUOCINOLONI ACETONIDUM    maść 0,25mg/g/15g</t>
  </si>
  <si>
    <t>Wadium wynosi: 140,00 zł</t>
  </si>
  <si>
    <t>NIMODIPINUM 0,2mg/ml 50ml roztwór do wstrzykiwań dożylnych</t>
  </si>
  <si>
    <t>flakon</t>
  </si>
  <si>
    <t xml:space="preserve">                                                      RAZEM</t>
  </si>
  <si>
    <t>LP</t>
  </si>
  <si>
    <t>NAZWA LEKU</t>
  </si>
  <si>
    <t>J.M.</t>
  </si>
  <si>
    <t>ILOŚĆ</t>
  </si>
  <si>
    <t>CENA NETTO</t>
  </si>
  <si>
    <t>WARTOŚĆ NETTO</t>
  </si>
  <si>
    <t>WARTOŚĆ BRUTTO</t>
  </si>
  <si>
    <t>PAKIET NR 1</t>
  </si>
  <si>
    <t>op.</t>
  </si>
  <si>
    <t>AQ. PRO INJECTIONE 10 ml x 100 amp</t>
  </si>
  <si>
    <t>BACLOFENUM 10 mg x 50 tabl</t>
  </si>
  <si>
    <t>BACLOFENUM 25 mg x 50 tabl</t>
  </si>
  <si>
    <t>CAPTOPRILUM 12,5 mg x 30 tabl</t>
  </si>
  <si>
    <t>CARBAMAZEPINUM 0,2 g x 50 tabl</t>
  </si>
  <si>
    <t>COCARBOXYLASUM 50 mg x 5 amp</t>
  </si>
  <si>
    <t>ETAMSYLATUM 12,5 %/2 ml x 50 amp</t>
  </si>
  <si>
    <t>FUROSEMIDE 0,04 x 30 tabl</t>
  </si>
  <si>
    <t>FUROSEMIDE 0,02g/2ml x 50 amp</t>
  </si>
  <si>
    <t>METOCLOPRAMIDUM HYDROCHLOR 10mg x 50 tabl</t>
  </si>
  <si>
    <t>METOCLOPRAMIDUM HYDROCHLOR 10mg/2ml x 5 amp</t>
  </si>
  <si>
    <t>METAMIZOLUM NATRICUM                  2,5g/5ml x 5 amp</t>
  </si>
  <si>
    <t>METRONIDAZOLUM 0,25g x 20 tabl</t>
  </si>
  <si>
    <t>fiolka</t>
  </si>
  <si>
    <t>PENTOXYFILINUM 0,3g/15ml x 10 amp</t>
  </si>
  <si>
    <t>POLOPIRYNA S 0,3g x 20 tabl</t>
  </si>
  <si>
    <t>PIRACETAMUM 12g/60mll</t>
  </si>
  <si>
    <t>VERAPAMIL HYDROCHLOR 40mg x 20</t>
  </si>
  <si>
    <t>VERAPAMIL HYDROCHLOR 80mg x 20</t>
  </si>
  <si>
    <t>METOPROLOLI TARTRAS                    50mg x 30 tabl</t>
  </si>
  <si>
    <t>NATRII HYDROCARBONAS                  8,4%/20 ml x 10 amp</t>
  </si>
  <si>
    <t>NATRIUM CHLORIDUM                        9mg/1ml/10ml x 100amp</t>
  </si>
  <si>
    <t>NATRIUM CHLORIDUM                        0,1g/1ml/10ml x 100 amp</t>
  </si>
  <si>
    <t>RANITIDINI HYDROCHLOR                   0,05% a 100ml</t>
  </si>
  <si>
    <t>TRAMADOLI HYDROCHLOR                 50mg x 20 caps</t>
  </si>
  <si>
    <t>TRAMADOLI HYDROCHLOR                 50mg/1ml x 5 amp</t>
  </si>
  <si>
    <t xml:space="preserve">VERAPAMIL HYDROCHLOR                120mg x 20 </t>
  </si>
  <si>
    <t>ACIDUM ASCORBICUM 0,5g/5ml x 10 amp</t>
  </si>
  <si>
    <t>HYDROCHLOROTHIAZIDUM                     25 mg x 30 tabl</t>
  </si>
  <si>
    <t>TRAMADOLI HYDROCHLOR                     100mg/2ml x 5 amp</t>
  </si>
  <si>
    <t>FLUCONAZOLUM 50mg x 14 tabl</t>
  </si>
  <si>
    <t>FLUCONAZOLUM SIR. 5mg/ml a 150 ml</t>
  </si>
  <si>
    <t>AMBROXOLI HYDROCHLOR                      30mg/5ml a 120 ml</t>
  </si>
  <si>
    <t>FENOTEROLI HYDROBROM                      0,5 mg/10ml x 15 amp</t>
  </si>
  <si>
    <t>HYDROXYZINI HYDROCHLOR                   0,1g/2ml X 5 amp</t>
  </si>
  <si>
    <t>NEOSTIGMINI METHYLSULFAS                0,5mg/1ml x 10 amp</t>
  </si>
  <si>
    <t>PAKIET NR 3</t>
  </si>
  <si>
    <t>CLINDAMYCIN  0,3g/2ml x 5 amp</t>
  </si>
  <si>
    <t>AMLODIPINI BESILAS  10mg x 30 tabl</t>
  </si>
  <si>
    <t>AMLODIPINI BESILAS  5mg x 30 tabl</t>
  </si>
  <si>
    <t>KETOPROFENUM  0,1g/2ml x 10 amp</t>
  </si>
  <si>
    <t>PAKIET NR 4</t>
  </si>
  <si>
    <t>ACETYLSALICYLICUM  ACID                     75mg x 60 tabl</t>
  </si>
  <si>
    <t>ACIDUM TRANEXAMICUM                         0,5g/5ml x 5 amp</t>
  </si>
  <si>
    <t>ANTAZOLINI METHANOSULF                     0,1g/2ml x 10 amp</t>
  </si>
  <si>
    <t xml:space="preserve">ATROPINI SULFAS krople do oczu                 10mg/ml a 5 ml </t>
  </si>
  <si>
    <t xml:space="preserve">ATROPINI SULFAS 0,5mg/1ml x 10 amp </t>
  </si>
  <si>
    <t>ATROPINI SULFAS 1mg/1ml x 10 amp</t>
  </si>
  <si>
    <t>BUPIVACAINI HYDROCHLOR 5mg/1ml/10ml x 10 amp</t>
  </si>
  <si>
    <t>CHLORPROMAZINI HYDROCHLORIDUM 25mg/5ml x 5amp</t>
  </si>
  <si>
    <t>CHLORPROMAZINI HYDROCHLORIDUM 50mg/2ml x 10amp</t>
  </si>
  <si>
    <t>CLEMASTINI FUMARAS 1mg x 30 tabl</t>
  </si>
  <si>
    <t>CLEMASTINI FUMARAS syrop                   1mg/10ml 100ml</t>
  </si>
  <si>
    <t>CLEMASTINI FUMARAS 2mg/2ml x 5 amp</t>
  </si>
  <si>
    <t>DIGOXINUM 0,25mg x 30 tabl</t>
  </si>
  <si>
    <t>DIGOXINUM  0,5mg/2ml x 5 amp</t>
  </si>
  <si>
    <t>EPHEDRINI HYDROCHLOR                       25mg/1ml x 10 amp</t>
  </si>
  <si>
    <t>EPINEPHRINI BITARTRAS                         1mg/1ml x 10 amp</t>
  </si>
  <si>
    <t>FENTANYLI CITRAS                                  0,1mg/2ml x 50 amp</t>
  </si>
  <si>
    <t>HALOPERIDOLUM 5 mg x 30 tabl</t>
  </si>
  <si>
    <t>HALOPERIDOLUM 5 mg/1ml x 10 amp</t>
  </si>
  <si>
    <t>HEPARINUM NATRICUM 25tys.j.m./5ml x 10 fiol</t>
  </si>
  <si>
    <t>LIDOCAINI HYDROCHLORIDUM 10mg/1ml/20ml x 5fiol</t>
  </si>
  <si>
    <t>LOPERAMIDI HYDROCHLORIDUM             2mg x 30 tabl</t>
  </si>
  <si>
    <t>MOLSIDOMINUM 4mg x 30 tabl</t>
  </si>
  <si>
    <t>MOLSIDOMINUM 2mg x 30 tabl</t>
  </si>
  <si>
    <t>MORPHINI SULFAS 10mg/ml x 10 amp</t>
  </si>
  <si>
    <t>MORPHINI SULFAS 20mg/ml x 10 amp</t>
  </si>
  <si>
    <t>NALOXONI HYDROCHLORIDUM                 0,4mg/ml x 10 amp</t>
  </si>
  <si>
    <t>NOREPINEPHRINI BITARTRAS                  1mg/1ml x 10 amp</t>
  </si>
  <si>
    <t>NOREPINEPHRINI BITARTRAS                  4mg/4ml x 5 amp</t>
  </si>
  <si>
    <t>PETHIDINI HYDROCHLOR                         50mg/1ml x 10 amp 2ml</t>
  </si>
  <si>
    <t>PAKIET NR 43</t>
  </si>
  <si>
    <t>PETHIDINI HYDROCHLOR                         50mg/1ml x 10 amp 1ml</t>
  </si>
  <si>
    <t>PHYTOMENADIONUM 10mg/1ml x 10 amp</t>
  </si>
  <si>
    <t>PROPRANOLOLI HYDROCHLORIDUM 10mg x 50 tabl</t>
  </si>
  <si>
    <t>PROPRANOLOLI HYDROCHLORIDUM 40mg x 50 tabl</t>
  </si>
  <si>
    <t>PROPRANOLOLI HYDROCHLORIDUM 1mg/1ml x 10 amp</t>
  </si>
  <si>
    <t>SALBUTAMOLI SULFAS                            0,5mg/ml x 10 amp</t>
  </si>
  <si>
    <t>SULFACETAMIDUM HE-C 10% krople do oczu 2 x 5 ml</t>
  </si>
  <si>
    <t>DIAZEPAMUM 5mg/1ml x 50 amp 2 ml</t>
  </si>
  <si>
    <t>PAKIET NR 5</t>
  </si>
  <si>
    <t>ATRACURII BESILAS 50mg/5ml x 5amp</t>
  </si>
  <si>
    <t>ATRACURII BESILAS 25mg/2,5ml x 5amp</t>
  </si>
  <si>
    <t>BISACODYLUM 10mg x 5czop</t>
  </si>
  <si>
    <t>CIS ATRACURII BESILAS                           2mg/1ml/2,5ml x 5 amp</t>
  </si>
  <si>
    <t>CIS ATRACURII BESILAS                           2mg/1ml/5ml x 5 amp</t>
  </si>
  <si>
    <t>CLOTRIMAZOLUM tabletki dopochwowe 100mg x 6 tabl</t>
  </si>
  <si>
    <t>HEMOFER PROLONGATUM                      105mg Fe++ x 30 tabl</t>
  </si>
  <si>
    <t>MUPIROCINUM maść do nosa 20mg/g/3g</t>
  </si>
  <si>
    <t>PHENYLBUTAZONUM czopki 0,25g x 5 szt</t>
  </si>
  <si>
    <t>PAKIET NR 6</t>
  </si>
  <si>
    <t>AMPICILLINUM 1,0g x 1 fiolka</t>
  </si>
  <si>
    <t>DOXYCYCLINUM 0,1g x 10 kaps</t>
  </si>
  <si>
    <t>ERYTROMYCINUM INTRAVENOSUM      0,3 g x 1 fiolka</t>
  </si>
  <si>
    <t>DEXAPOLCORT  N aer 30 ml</t>
  </si>
  <si>
    <t>szt</t>
  </si>
  <si>
    <t>NEOMYCINUM  0,25 x 16 tabl</t>
  </si>
  <si>
    <t>NEOMYCINUM  AEROZOL 55ml</t>
  </si>
  <si>
    <t>OXYCORT aer a 55ml</t>
  </si>
  <si>
    <t>CEFOTAXIME  1,0g x fiolka</t>
  </si>
  <si>
    <t>PAKIET NR 7</t>
  </si>
  <si>
    <t>op</t>
  </si>
  <si>
    <t>HYDROCORTISONUM krem 1% a 15g</t>
  </si>
  <si>
    <t>LORINDEN N krem 15g</t>
  </si>
  <si>
    <t>OXYCORT A maść do oczu a 3g</t>
  </si>
  <si>
    <t>PANCURONII BROMIDUM                          4mg/2ml x 10amp</t>
  </si>
  <si>
    <t>SUXAMETHONII CHLORIDUM                   0,2g x 10amp</t>
  </si>
  <si>
    <t>PAKIET NR 8</t>
  </si>
  <si>
    <t>DROTAVERINI HYDROCHLORIDUM 0,04g/2ml x 5amp</t>
  </si>
  <si>
    <t>DROTAVERINI HYDROCHLORIDUM            0,04g x 20tabl</t>
  </si>
  <si>
    <t>ISOSORBIDI MONONITRAS                       0,04g x 30tabl</t>
  </si>
  <si>
    <t>ISOSORBIDI MONONITRAS                       0,02g x 60tabl</t>
  </si>
  <si>
    <t>PAKIET NR 9</t>
  </si>
  <si>
    <t>PAKIET NR 10</t>
  </si>
  <si>
    <t>PŁYNY INFUZYJNE W OPAKOWANIACH SPECJALISTYCZNYCH.</t>
  </si>
  <si>
    <t>PŁYNY INFUZYJNE.</t>
  </si>
  <si>
    <t>GLUCOSUM ET NATR. CHLOR. 2:1 100ml</t>
  </si>
  <si>
    <t>CLUCOSUM ET NATR. CHLOR. 2:1 250ml</t>
  </si>
  <si>
    <t>PAKIET NR 11</t>
  </si>
  <si>
    <t>kg</t>
  </si>
  <si>
    <t>AMMONII BITUMINOSULFONAS a 100g</t>
  </si>
  <si>
    <t>BALSAMUM PERUVIANUM a 100g</t>
  </si>
  <si>
    <t>ORNITHINE ASPARTATE 0,5g/1ml 10amp.a 10ml.</t>
  </si>
  <si>
    <t>PASTA ZINCI</t>
  </si>
  <si>
    <t>PAKIET NR 12</t>
  </si>
  <si>
    <t xml:space="preserve">ENOXAPARINUM NATRICUM                     20mg/0,2ml x 10 </t>
  </si>
  <si>
    <t xml:space="preserve">ENOXAPARINUM NATRICUM                     40mg/0,4ml x 10 </t>
  </si>
  <si>
    <t>PAKIET NR 13</t>
  </si>
  <si>
    <t>ALBUMINUM HUMANUM  20% a   50ml</t>
  </si>
  <si>
    <t>PAKIET NR 14</t>
  </si>
  <si>
    <t>PAKIET NR 15</t>
  </si>
  <si>
    <t>PAKIET NR 16</t>
  </si>
  <si>
    <t>PAKIET NR 17</t>
  </si>
  <si>
    <t>AETHYLUM CHLORATUM aer. 70g</t>
  </si>
  <si>
    <t>GALANTAMINI HYDROBROMIDUM 5mg/1ml x 10amp</t>
  </si>
  <si>
    <t>GLUCAGONI HYDROCHLORIDUM           1mg/ml x 1fiol</t>
  </si>
  <si>
    <t>VECURONII BROMIDUM 10mg x 10amp</t>
  </si>
  <si>
    <t>CLARITHROMYCINUM 0,25g x 14tabl</t>
  </si>
  <si>
    <t>CLARITHROMYCINUM 125mg/5ml a 60ml</t>
  </si>
  <si>
    <t>CHLORAMPHENICOLUM 2% maść a 5g</t>
  </si>
  <si>
    <t>FURAGINUM 50mg x 30tabl</t>
  </si>
  <si>
    <t>GENTAMICIN SULFATE 80mg/2ml x 10amp</t>
  </si>
  <si>
    <t>NORFLOXACINUM 0,4g x 20tabl</t>
  </si>
  <si>
    <t>NYSTATINUM 100tys.j.m. x 10tabl dopoch.</t>
  </si>
  <si>
    <t>SPIRAMYCINUM 1,5ml j.m. x 16tabl</t>
  </si>
  <si>
    <t>HALOPERIDOLUM 0,2% krople a 10ml</t>
  </si>
  <si>
    <t>LORAZEPAMUM 1mg x 25tabl</t>
  </si>
  <si>
    <t>OXAZEPAMUM 10mg x 20tabl</t>
  </si>
  <si>
    <t>PHENOBARBITALUM 0,1g x 10tabl</t>
  </si>
  <si>
    <t>BISOPROLOLI FUMARAS 5mg x 30 tabl</t>
  </si>
  <si>
    <t>DILTIAZEMI HYDROCHLORIDUM             90mg x 30tabl</t>
  </si>
  <si>
    <t>DILTIAZEMI HYDROCHLORIDUM                120mg x 30tabl</t>
  </si>
  <si>
    <t>DILTIAZEMI HYDROCHLORIDUM           180mg x 30tabl</t>
  </si>
  <si>
    <t>PAKIET NR 21</t>
  </si>
  <si>
    <t>ANTYTOKSYNA JADU ŻMIJ 500 j.a.</t>
  </si>
  <si>
    <t>PAKIET NR 22</t>
  </si>
  <si>
    <t>fl</t>
  </si>
  <si>
    <t>BROMOCRIPTINI MESYLAS 2,5mg x 30</t>
  </si>
  <si>
    <t>METHYLDOPUM 0,25g x 50 tabl</t>
  </si>
  <si>
    <t>THIAMAZOLUM 5 mg x 50 tabl</t>
  </si>
  <si>
    <t>PAKIET NR 23</t>
  </si>
  <si>
    <t>PAKIET NR 24</t>
  </si>
  <si>
    <t>ACIDUM FOLICUM 15 mg x 30 tabl</t>
  </si>
  <si>
    <t>ALANTAN zasypka a 100g</t>
  </si>
  <si>
    <t>CALCII DOBESILAS 250mg x 30 tabl</t>
  </si>
  <si>
    <t>CISAPRIDUM 10 mg x 30 tabl</t>
  </si>
  <si>
    <t>CLOPAMIDUM 20 mg x 20 tabl</t>
  </si>
  <si>
    <t>ETAMSYLATUM  0,25g x 30 tabl</t>
  </si>
  <si>
    <t>HYMECROMONUM  0,2 x 50 tabl</t>
  </si>
  <si>
    <t>HYOSCINI BUTYLBROMIDUM                    20mg/1ml x 10 amp</t>
  </si>
  <si>
    <t>PREDNISONUM 5mg x 100 tabl</t>
  </si>
  <si>
    <t>PYRIDOXINI HYDROCHLORIDUM                50mg x 50 tabl</t>
  </si>
  <si>
    <t>PAKIET NR 25</t>
  </si>
  <si>
    <t>ACARBOSUM 50mg x 30 tabl</t>
  </si>
  <si>
    <t>CALCIUM sir a 150g</t>
  </si>
  <si>
    <t>HEMOROL x 12 czop</t>
  </si>
  <si>
    <t>PARACETAMOL  0,125g x 10 czopków</t>
  </si>
  <si>
    <t>PARACETAMOL    0,25g x 10 czopków</t>
  </si>
  <si>
    <t>SPIRONOLACTONUM 100mg x   20 tabl</t>
  </si>
  <si>
    <t>SPIRONOLACTONUM   25mg x 100 tabl</t>
  </si>
  <si>
    <t>PAKIET NR 26</t>
  </si>
  <si>
    <t>fiol</t>
  </si>
  <si>
    <t>DINOPROSTUM 5mg/1ml x 5 amp</t>
  </si>
  <si>
    <t xml:space="preserve">PAKIET NR 2 </t>
  </si>
  <si>
    <t>LORINDEN A masc 15g</t>
  </si>
  <si>
    <t>ENOXAPARINUM NATRICUM
120mg/0,8ml x 10</t>
  </si>
  <si>
    <t>ENOXAPARINUM NATRICUM
150mg/1ml x 10</t>
  </si>
  <si>
    <t>MESALAZINE 250mg x 100 tabl. dojelitowe</t>
  </si>
  <si>
    <t>GLYCERYL TRINITRATE aer.do stosowania podjęzykowo, 0,4mg/dawkę 11g (200 dawek)</t>
  </si>
  <si>
    <t>SOTALOLI HYDROCHLORIDUM 80 mg x 30 tabl</t>
  </si>
  <si>
    <t>LACTOBACILLUS RHAMNOSUS                                       ( 100ml pałeczek ) x 50 amp</t>
  </si>
  <si>
    <t>FORMOTEROLI FUMARAS 9ug/dawka x 60 dawek</t>
  </si>
  <si>
    <t>KALII CANRENOAS 200mg/10ml x 10 amp</t>
  </si>
  <si>
    <t>MOVA NITRAT PIPETTE 1% 0,5 ml x 50szt</t>
  </si>
  <si>
    <t>METHYLPREDNISOLONI  HEMISUCCINAS 1 g</t>
  </si>
  <si>
    <t>fl.</t>
  </si>
  <si>
    <t>CLONAZEPAMUM  0,5mg x 30 tabl</t>
  </si>
  <si>
    <t>CLONAZEPAMUM  2mg x 30 tabl</t>
  </si>
  <si>
    <t>CLONAZEPAMUM  1mg/1ml x 10 amp</t>
  </si>
  <si>
    <t>NEOMYCINI SULFAS maść do oczu            0,5% a 3g</t>
  </si>
  <si>
    <t>PAKIET NR 20</t>
  </si>
  <si>
    <t>THIAMINI HYDROCHLORIDUM                  25mg x 50tabl</t>
  </si>
  <si>
    <t>THIETHYLPERAZINI DIMALEAS                   6,5mg x 50 tabl</t>
  </si>
  <si>
    <t>PAKIET NR 27</t>
  </si>
  <si>
    <t>PAKIET NR 28</t>
  </si>
  <si>
    <t>ETOMIDATE LIPURO 20mg/10ml x 10 amp</t>
  </si>
  <si>
    <t>PAKIET NR 29</t>
  </si>
  <si>
    <t>PAKIET NR 30</t>
  </si>
  <si>
    <t>PAKIET NR 31</t>
  </si>
  <si>
    <t>PAKIET NR 32</t>
  </si>
  <si>
    <t>ROZTWÓR WITAMIN rozpuszczalnych w wodzie 10ml x 10 fiol</t>
  </si>
  <si>
    <t>ROZTWÓR WITAMIN rozpuszczalnych w tłuszczach 10ml x 10 amp ( dla dorosłych )</t>
  </si>
  <si>
    <t>PAKIET NR 33</t>
  </si>
  <si>
    <t>PAKIET NR 34</t>
  </si>
  <si>
    <t>KONCENTRAT PIERWIASTKÓW ŚLADOWYCH do sporządzania roztworu dla dorosłych a 10ml</t>
  </si>
  <si>
    <t>AMIKACINI SULFAS 0,25g</t>
  </si>
  <si>
    <t>AMIKACINI SULFAS 0,5g</t>
  </si>
  <si>
    <t>MAGNESIUM SULFATE                       20%/10 ml x 10 amp</t>
  </si>
  <si>
    <t>SULFAMETHOXAZOLUM + TRIMETHOPRIMUM   480mg/5ml x 10amp</t>
  </si>
  <si>
    <t>DIAZEPAMUM MIKROWLEWY DOOODBYT.  5mg/2,5ml x 5 szt</t>
  </si>
  <si>
    <t>DIAZEPAMUM MIKROWLEWY DOOODBYT.  10mg/2,5ml x 5 szt</t>
  </si>
  <si>
    <t>szt.</t>
  </si>
  <si>
    <t>fiol.</t>
  </si>
  <si>
    <t>amp.</t>
  </si>
  <si>
    <t>BETAMETHASONI DINATRII                       PHOSPHAS 4 mg/ml</t>
  </si>
  <si>
    <t>PREPARATY  DO  ŻYWIENIA  DOŻYLNEGO.</t>
  </si>
  <si>
    <t>KONCENTRAT DO SPORZĄDZANIA ROZTWORU ZAWIERAJĄCY FOSFORANY SODU I POTASU a 20ml x 10 fiol.</t>
  </si>
  <si>
    <t>SPECJALISTYCZNE  PREPARATY  DO  ŻYWIENIA  DOJELITOWEGO</t>
  </si>
  <si>
    <t>10% ROZTWÓR ZAWIERAJĄCY ZESTAW AMINOKWASÓW do żywienia pozajelitowego pacjentów z upośledzoną czynnością nerek a 500 ml</t>
  </si>
  <si>
    <t>PIRACETAMUM 0,8g x 60 tabl</t>
  </si>
  <si>
    <t>RAZEM</t>
  </si>
  <si>
    <t>CEFUROXIMUM NATRICUM 1,5g</t>
  </si>
  <si>
    <t>AMPICILLIN + SULBACTAM 1,5g</t>
  </si>
  <si>
    <t>AMPICILLIN + SULBACTAM 3,0g</t>
  </si>
  <si>
    <t>PAKIET NR 18</t>
  </si>
  <si>
    <t>PAKIET NR 19</t>
  </si>
  <si>
    <t>METOPROLOL 5mg/5ml x 5 amp</t>
  </si>
  <si>
    <t>CIPROFLOXACINI Hydrochloridum 0,5gx10tab.</t>
  </si>
  <si>
    <t>CIPROFLOXACINI Hydrochloridum 250mgx10t.</t>
  </si>
  <si>
    <t>HYDROXYZINI Hydrochloridum 10mg x 30tabl</t>
  </si>
  <si>
    <t>HYDROXYZINI Hydrochloridum 25mg x 30tabl</t>
  </si>
  <si>
    <t xml:space="preserve">AMITRIPTYLINI HYDROCHLOR.  25mg x 60 </t>
  </si>
  <si>
    <t>TOLPERISONI Hydrochloridum 150mgx30tab.</t>
  </si>
  <si>
    <t>TOLPERISONI Hydrochloridum 50mgx30tab.</t>
  </si>
  <si>
    <t>METRONIDAZOLUM 5 mg/1ml/100 ml</t>
  </si>
  <si>
    <t>DOXEPINI HYDROCHLOR 10mg x 30 caps.</t>
  </si>
  <si>
    <t>DOXEPINI HYDROCHLOR 25mg x 30 caps.</t>
  </si>
  <si>
    <t>CEFUROXIME AXETIL 250mg x 10 tabl.</t>
  </si>
  <si>
    <t>DIAZEPAMUM 2 mg x 20 tabl.</t>
  </si>
  <si>
    <t>DIAZEPAMUM 5 mg x 20 tabl.</t>
  </si>
  <si>
    <t>NITRAZEPAMUM 5 mg x 20 tabl.</t>
  </si>
  <si>
    <t>PHENOBARBITALUM 15 mg x 10 czop.</t>
  </si>
  <si>
    <t>THEOPHYLLINE 0,3 g x 50</t>
  </si>
  <si>
    <t>MIVACURIUM 10 mg / 5 ml x 5 amp.</t>
  </si>
  <si>
    <t>REMIFENTANYL 5 mg x 5 fiol.</t>
  </si>
  <si>
    <t>REMIFENTANYL 1 mg x 5 fiol.</t>
  </si>
  <si>
    <t>PROMAZINI HYDROCHLOR 25mg x 60draż</t>
  </si>
  <si>
    <t>PROMAZINI HYDROCHLOR 50mg x 60draż</t>
  </si>
  <si>
    <t>HYDROCORTISONUM 100mg x 5 fiol</t>
  </si>
  <si>
    <t>OXYCORT maść 3% 10g</t>
  </si>
  <si>
    <t>DIKALII CLORAZEPAS   5mg x 30 tabl</t>
  </si>
  <si>
    <t>DIKALII CLORAZEPAS 10mg x 30 tabl</t>
  </si>
  <si>
    <t>ALBUMINUM HUMANUM  20% a   100ml</t>
  </si>
  <si>
    <t>RANITIDINI HYDROCHLORIDUM              150mg x 60 tabl</t>
  </si>
  <si>
    <t>AMANTADINE 100 mg x 50 caps</t>
  </si>
  <si>
    <t>AMANTADINE SULFATE
200mg/500ml x 10</t>
  </si>
  <si>
    <t>ROZTWÓR WITAMIN rozpuszczających się w wodzie i tłuszczach x 10 amp</t>
  </si>
  <si>
    <t>CEFTRIAXONE SODIUM 2g</t>
  </si>
  <si>
    <t>CEFTRIAXONE SODIUM 1g</t>
  </si>
  <si>
    <t>PAKIET NR 35</t>
  </si>
  <si>
    <t>PAKIET NR 36</t>
  </si>
  <si>
    <t>SPIRIT. SKAŻONY HIBITANEM 0,5% ā 1L</t>
  </si>
  <si>
    <t>PAKIET NR 37</t>
  </si>
  <si>
    <t>LATICORT 0,1% 15gr krem</t>
  </si>
  <si>
    <t>TEICOPLANINUM 400mgx1 fiol.</t>
  </si>
  <si>
    <t>SODIUM VALPROATE syrop 288,2 mg/5ml 150ml</t>
  </si>
  <si>
    <t>CEFUROXIME AXETIL 0,5g x 10szt.</t>
  </si>
  <si>
    <t>MESALAZINE 250mg x 30 czop.</t>
  </si>
  <si>
    <t>ATENOLOLUM 25mg x 60 szt</t>
  </si>
  <si>
    <t xml:space="preserve">METHYLPREDNISOLONE 4mg x 30 </t>
  </si>
  <si>
    <t>SUPPOSITORIA GLYCEROLI 1g x 10 szt.</t>
  </si>
  <si>
    <t>ALLOPURINOLUM 300mg x 30szt.</t>
  </si>
  <si>
    <t>IBUPROFEN 200mg x 60 szt.</t>
  </si>
  <si>
    <t>TRILAC x 20 caps.</t>
  </si>
  <si>
    <t>ATORVASTATINUM 40mg x 30 szt.</t>
  </si>
  <si>
    <t xml:space="preserve">DALTEPARINUM NATRICUM 5000j.m. anty-Xa/0,2 ml x 10 ampułkostrzykawek </t>
  </si>
  <si>
    <t>ORNITHINE ASPARTATE KONC.ROZTWÓR INFUZ. 3g x 10 saszetek</t>
  </si>
  <si>
    <t>NIMODIPINUM 0,03g x 100 szt.</t>
  </si>
  <si>
    <t>LACIDIPINE 4mg x 28 tab.</t>
  </si>
  <si>
    <t>OCTENIDINUM DIHYDROCHLORIDUM + PHENOXYETHANOLUM (O,10g + 2,00g)/100g a 250ml</t>
  </si>
  <si>
    <t>OCTENIDINUM DIHYDROCHLORIDUM + PHENOXYETHANOLUM (O,10g + 2,00g)/100g a 1000ml</t>
  </si>
  <si>
    <t>Środek w formie hydrożelu zawierający OCTENIDYNĘ - subst. inaktywującą patogeny np.. OCTENILIN żel a 20ml</t>
  </si>
  <si>
    <t>CLOPIDOGREL 0,075g x 28 tabl</t>
  </si>
  <si>
    <t>SIMVASTATINUM 20mg x 28 tabl</t>
  </si>
  <si>
    <t>SIMVASTATINUM 40mg x 28 tabl</t>
  </si>
  <si>
    <t>ATORVASTATINUM 10mg x 30 tabl</t>
  </si>
  <si>
    <t>ATORVASTATINUM 20mg x 30 tabl</t>
  </si>
  <si>
    <t>TELMISARTANUM 40mg x 28 tabl</t>
  </si>
  <si>
    <t>PANCREATINUM 8tys. j.Lipazy x 20 caps</t>
  </si>
  <si>
    <t>PANCREATINUM 16tys. j.Lipazy x60caps</t>
  </si>
  <si>
    <t>TELMISARTANUM 80mg x 28 tabl</t>
  </si>
  <si>
    <t>MEGASTROLI ACETAS 40mg/ml 240ml</t>
  </si>
  <si>
    <t>PAKIET NR 38</t>
  </si>
  <si>
    <t>PABI-DEXAMETHASONUM 1 mg x 20</t>
  </si>
  <si>
    <t>fl./worek</t>
  </si>
  <si>
    <t>ARGENTUM SULFATHIAZOLUM
krem 2% 40g</t>
  </si>
  <si>
    <t>Aqua pro injectione a 500 ml</t>
  </si>
  <si>
    <t>5% glucosum a 500 ml</t>
  </si>
  <si>
    <t xml:space="preserve">0,9% sodium chloride a 100 ml </t>
  </si>
  <si>
    <t xml:space="preserve">0,9% sodium chloride a 250 ml </t>
  </si>
  <si>
    <t xml:space="preserve">0,9% sodium chloride a 500 ml </t>
  </si>
  <si>
    <t xml:space="preserve">Płyn Solutio Ringeri a 500 ml </t>
  </si>
  <si>
    <t xml:space="preserve">0,9% natrium chloratum 
do przepłukiwania a 500 ml </t>
  </si>
  <si>
    <t>PIRACETAMUM 1,2g x 60 tabl</t>
  </si>
  <si>
    <t>NEOMYCINI SULFAS maść 5mg/1g -5g</t>
  </si>
  <si>
    <t>NATRII VALPROAS + ACIDUM
VALPROICUM 300mg x 30</t>
  </si>
  <si>
    <t>THEOPHYLINUM 1,2mg/ml ROZTWÓR DO INFUZJI a 250ml</t>
  </si>
  <si>
    <t>ACETYLCYSTEINE 300mg /3ml x 5amp</t>
  </si>
  <si>
    <t>6% HES 130/0,42 w FIZJOLOGICZNYM ROZTWORZE ELEKTROLITÓW a 500ml</t>
  </si>
  <si>
    <t>PRONTOSAN żel 30 ml</t>
  </si>
  <si>
    <t>PRONTOSAN ROZTWÓR DO PŁUKANIA RAN 350ml</t>
  </si>
  <si>
    <t>CEFAZOLINUM 1g</t>
  </si>
  <si>
    <t>BUDESONIDYM TURBUHALER 0,2mg/dawkę 100dawek</t>
  </si>
  <si>
    <t>MIDAZOLAMUM 50mg/10ml x 5 amp</t>
  </si>
  <si>
    <t>MIDAZOLAMUM 15mg/3ml x 5 amp</t>
  </si>
  <si>
    <t>NATRII VALPROAS + ACIDUM
VALPROICUM 500mg x 30</t>
  </si>
  <si>
    <t>5% glucosum a 250 ml</t>
  </si>
  <si>
    <t>10% glucosum a 500 ml</t>
  </si>
  <si>
    <t>CAPTOPRILUM 25 mg x 40 tabl</t>
  </si>
  <si>
    <t>HYDROXYZINI HYDROCHLOR SIR. 10mg/5ml a 250g</t>
  </si>
  <si>
    <t>SULPIRIDE 50mg x 24 szt.</t>
  </si>
  <si>
    <t>CLINDAMYCIN 300mg x 16 szt</t>
  </si>
  <si>
    <t>HALOPERIDOLUM 1mg x 40 szt.</t>
  </si>
  <si>
    <t>20% glucosum a 500 ml</t>
  </si>
  <si>
    <t>ITRACONAZOLE 0,1gx28</t>
  </si>
  <si>
    <t>Wadium wynosi: 70,00 zł</t>
  </si>
  <si>
    <t>Wadium wynosi: 80,00 zł</t>
  </si>
  <si>
    <t>VAT           %</t>
  </si>
  <si>
    <t>VAT                %</t>
  </si>
  <si>
    <t>VAT         %</t>
  </si>
  <si>
    <t>VAT                  %</t>
  </si>
  <si>
    <t>VAT             %</t>
  </si>
  <si>
    <t>VAT               %</t>
  </si>
  <si>
    <t>VAT                        %</t>
  </si>
  <si>
    <t>VAT                          %</t>
  </si>
  <si>
    <t>VAT                 %</t>
  </si>
  <si>
    <t>VAT                     %</t>
  </si>
  <si>
    <t>VAT                       %</t>
  </si>
  <si>
    <t>VAT                           %</t>
  </si>
  <si>
    <t>VAT                             %</t>
  </si>
  <si>
    <t>VAT                                %</t>
  </si>
  <si>
    <t>VAT                                     %</t>
  </si>
  <si>
    <t>VAT                                  %</t>
  </si>
  <si>
    <t>VAT                                          %</t>
  </si>
  <si>
    <t>VAT                                 %</t>
  </si>
  <si>
    <t>VAT                              %</t>
  </si>
  <si>
    <t>VAT                            %</t>
  </si>
  <si>
    <t>VAT                                        %</t>
  </si>
  <si>
    <t>OPIPRAMOL HYDROCHLOR. 50mg x 20</t>
  </si>
  <si>
    <t>LACRIMAE ARTIFFICIALAE krople do oczu 14 mg/ml 2 x 5ml</t>
  </si>
  <si>
    <t>PROMETHAZINE HYDROCHLOR. 10mg x 20</t>
  </si>
  <si>
    <t>BEDICORT G krem 15g</t>
  </si>
  <si>
    <t>TIMONACICUM 100mg x 100 szt.</t>
  </si>
  <si>
    <t>MECORTOLON N krem 10g</t>
  </si>
  <si>
    <t>litr</t>
  </si>
  <si>
    <t>ENOXAPARINUM NATRICUM                     60mg/0,6ml x 10</t>
  </si>
  <si>
    <t>ENOXAPARINUM NATRICUM
80mg/0,8ml x 10</t>
  </si>
  <si>
    <t>ESMOLOLU CHLOROWODOREK 100mg/10ml x 5 amp.</t>
  </si>
  <si>
    <t xml:space="preserve">METHYLPREDNISOLONE 16mg x 30 </t>
  </si>
  <si>
    <t>ALLOPURINOLUM 100mg x 50</t>
  </si>
  <si>
    <t>SPIRYTUSOWY ROZTWÓR 1% FIOLETU GENCJANOWEGO 20ml</t>
  </si>
  <si>
    <t>TROXERUTIN 10ml krople do oczu 50mg/ml</t>
  </si>
  <si>
    <t>HEPARINUM krem 300jm/g 20g</t>
  </si>
  <si>
    <t>PHENYTOINUM NATRICUM                      250mg/5ml x 5 amp</t>
  </si>
  <si>
    <t>DISTIGMINE BROMIDE 5mg x 20 tabl.</t>
  </si>
  <si>
    <t>TIANEPTINUM NATRIUM 12,5mg x 90</t>
  </si>
  <si>
    <t>TRIMETAZIDINI DIHYDROCHLORIDUM 35mg x 90</t>
  </si>
  <si>
    <t>INDAPAMIDUM 1,5mg x 90</t>
  </si>
  <si>
    <t>SALBUTAMOL SULFATE aer.inh. 100mcg/d x 200</t>
  </si>
  <si>
    <t>REMIFENTANYL 2mg x 5 fiol.</t>
  </si>
  <si>
    <t>COLISTIN 1 mln. j.m x 20 fiolek</t>
  </si>
  <si>
    <t>POLCORTOLON TC aer. 30 ml</t>
  </si>
  <si>
    <t>DEFEROXAMINE MESYLATE inj. 500 mg/7,5 ml x 10 fiolek</t>
  </si>
  <si>
    <t>PAKIET NR 39</t>
  </si>
  <si>
    <t>DESFLURANUM płyn do inhalacji 240ml</t>
  </si>
  <si>
    <t>PAKIET NR 40</t>
  </si>
  <si>
    <t>GLIMEPIRIDE 1mg x 30</t>
  </si>
  <si>
    <t>GLIMEPIRIDE 2mg x 30</t>
  </si>
  <si>
    <t>GLIMEPIRIDE 3mg x 30</t>
  </si>
  <si>
    <t>GLIMEPIRIDE 4mg x 30</t>
  </si>
  <si>
    <t>MICONAZOLE NITRATE 20mg/g 40g żel do stosowania w jamie ustnej</t>
  </si>
  <si>
    <t>FENSPIRIDE 2mg/ml 150ml</t>
  </si>
  <si>
    <t>MOMETASONE FUROATE krem 1mg/g 15g</t>
  </si>
  <si>
    <t>IBUPROFEN 0,125 X 10 czopków</t>
  </si>
  <si>
    <t>AZITROMYCINUM 100mg/5ml 20ml</t>
  </si>
  <si>
    <t>DEXPANTHENOL 50mg/ml żel do oczu 10g</t>
  </si>
  <si>
    <t>TRAMADOLI HYDROCHLOR                 100mg x 30 sztuk</t>
  </si>
  <si>
    <t>ACICLOVIR SODIUM 200mg x 30 tabl.</t>
  </si>
  <si>
    <t>BROMHEXINI HYDROCHLOR                     8 mg x 40 tabl</t>
  </si>
  <si>
    <t>CINNARIZINUM 25mg x 50 tab.</t>
  </si>
  <si>
    <t>PILOCARPINI HYDROCHLOR 2%                 krople do oczu 2 x 5 ml</t>
  </si>
  <si>
    <t>TROPICAMIDUM 1% krople do oczu 2 x 5 ml</t>
  </si>
  <si>
    <t>PHYTOMENADIONUM 10mg x 30 tabl.</t>
  </si>
  <si>
    <t>CEFEPIME 1g (proszek do przyg.roztworu do wstrzyk.iv i im</t>
  </si>
  <si>
    <t>MIDAZOLAM 7,5mg x 10 tab.</t>
  </si>
  <si>
    <t>MIDAZOLAM 15mg x 100 tab.</t>
  </si>
  <si>
    <t>VITAMINUM B COMPOSITUM x 50 szt.</t>
  </si>
  <si>
    <t>CEFAMANDOLE 1g fiolka</t>
  </si>
  <si>
    <t>Wadium wynosi: 170,00 zł</t>
  </si>
  <si>
    <r>
      <t xml:space="preserve">Środki kontrastowe niejonowe stężenie jodu 350mg/1ml osmolarność </t>
    </r>
    <r>
      <rPr>
        <u val="single"/>
        <sz val="10"/>
        <rFont val="Arial CE"/>
        <family val="0"/>
      </rPr>
      <t>równa 780</t>
    </r>
    <r>
      <rPr>
        <sz val="10"/>
        <rFont val="Arial CE"/>
        <family val="2"/>
      </rPr>
      <t xml:space="preserve"> mOsm/kgH2O (np. JOHEXOL 350mgJ/1ml) a 200 ml</t>
    </r>
  </si>
  <si>
    <t>NIFUROXAZIDUM 0,2g x 12 kaps.</t>
  </si>
  <si>
    <t>SPIRAMYCINUM 3 ml j.m. x 10 szt.</t>
  </si>
  <si>
    <t xml:space="preserve">AMIKACIN ophtal. 0,3% a 5 ml </t>
  </si>
  <si>
    <t>ESTAZOLAM 2 mg x 20 tabl.</t>
  </si>
  <si>
    <t>DILTIAZEMI HYDROCHLORIDUM             60mg x 60tabl</t>
  </si>
  <si>
    <t>ATENOLOLUM 50mg x 30 szt</t>
  </si>
  <si>
    <t>AMIODARONI HYDROCHLORIDUM 200mgx60 szt</t>
  </si>
  <si>
    <t>METOPROLOL ZOK 50mg x 28</t>
  </si>
  <si>
    <t>PANTOPRAZOLUM 40mg proszek do sporz.roztw. do wstrzyknięć iv</t>
  </si>
  <si>
    <t>fiolki</t>
  </si>
  <si>
    <t>…………………….., dnia …………………..</t>
  </si>
  <si>
    <t>……………………………………………</t>
  </si>
  <si>
    <t xml:space="preserve">               podpis Wykonawcy </t>
  </si>
  <si>
    <t>ACIDUM ASCORBICUM 0,2g x 50 tabl</t>
  </si>
  <si>
    <t>GLUCOSUM 20%/10ml x 50 amp</t>
  </si>
  <si>
    <t>GLUCOSUM 40%/10ml x 50 amp</t>
  </si>
  <si>
    <t>VANCOMYCINI HYDROCHLOR                  1g x 1 fiolka</t>
  </si>
  <si>
    <t>NEBIVOLOLUM 5 mg x 28 tab.</t>
  </si>
  <si>
    <t>DICORTINEFF zaw. do oczu i uszu a 5ml</t>
  </si>
  <si>
    <t>ARGENTUM SULFATHIAZOLUM
krem 2% 400g</t>
  </si>
  <si>
    <t>VALPROINIAN SODU 400mg/4ml x 4 amp.</t>
  </si>
  <si>
    <r>
      <t xml:space="preserve">Środki kontrastowe niejonowe stężenie jodu 350mg/1ml osmolarność </t>
    </r>
    <r>
      <rPr>
        <u val="single"/>
        <sz val="10"/>
        <rFont val="Arial CE"/>
        <family val="0"/>
      </rPr>
      <t>równa 780</t>
    </r>
    <r>
      <rPr>
        <sz val="10"/>
        <rFont val="Arial CE"/>
        <family val="2"/>
      </rPr>
      <t xml:space="preserve"> mOsm/kgH2O (np. JOHEXOL 350mgJ/1ml) a 50 ml</t>
    </r>
  </si>
  <si>
    <t xml:space="preserve">ETOMIDATUM  0,02g/10ml x 5 amp. </t>
  </si>
  <si>
    <t>VITAMINA D3 krople a 10 ml (15000 jm/ml)</t>
  </si>
  <si>
    <r>
      <t>ALFACALCIDOL 0,25</t>
    </r>
    <r>
      <rPr>
        <sz val="9"/>
        <rFont val="Arial"/>
        <family val="2"/>
      </rPr>
      <t>µ</t>
    </r>
    <r>
      <rPr>
        <sz val="9"/>
        <rFont val="Arial CE"/>
        <family val="0"/>
      </rPr>
      <t>g x 100 kaps.</t>
    </r>
  </si>
  <si>
    <t>PROPYLTHIOURACILUM  50mg x 90</t>
  </si>
  <si>
    <t>THIETHYLPERAZINI DIMALEAS                   6,5mg x 6 czopków</t>
  </si>
  <si>
    <r>
      <t xml:space="preserve">Środki kontrastowe niejonowe monomeryczne niskoosmolarne stężenie jodu 350mg/1ml osmolarność </t>
    </r>
    <r>
      <rPr>
        <u val="single"/>
        <sz val="9"/>
        <rFont val="Arial CE"/>
        <family val="2"/>
      </rPr>
      <t>nie wyższa niż 650</t>
    </r>
    <r>
      <rPr>
        <sz val="9"/>
        <rFont val="Arial CE"/>
        <family val="2"/>
      </rPr>
      <t xml:space="preserve"> mOsm/kgH2O (np. JOMEPROL 350mgJ/1ml) a 200 ml</t>
    </r>
  </si>
  <si>
    <r>
      <t xml:space="preserve">Środki kontrastowe niejonowe monomeryczne niskoosmolarne stężenie jodu 350mg/1ml osmolarność </t>
    </r>
    <r>
      <rPr>
        <u val="single"/>
        <sz val="9"/>
        <rFont val="Arial CE"/>
        <family val="2"/>
      </rPr>
      <t>nie wyższa niż 650</t>
    </r>
    <r>
      <rPr>
        <sz val="9"/>
        <rFont val="Arial CE"/>
        <family val="2"/>
      </rPr>
      <t xml:space="preserve"> mOsm/kgH2O (np. JOMEPROL 350mgJ/1ml) a 50 ml</t>
    </r>
  </si>
  <si>
    <t>PAKIET NR 44</t>
  </si>
  <si>
    <t>FENOFIBRATE tabl.powlekane 145mg x 30</t>
  </si>
  <si>
    <t>PAKIET NR 45</t>
  </si>
  <si>
    <t>VALSARTANUM  80g x 28</t>
  </si>
  <si>
    <t>VALSARTANUM  160g x 28</t>
  </si>
  <si>
    <t>PAKIET NR 46</t>
  </si>
  <si>
    <t>PAKIET NR 47</t>
  </si>
  <si>
    <t>PAKIET NR 48</t>
  </si>
  <si>
    <t>PAKIET NR 49</t>
  </si>
  <si>
    <t>PAKIET NR 50</t>
  </si>
  <si>
    <t>BLUE RHEXIS v-v sterylny x 5 fiol a 1 ml</t>
  </si>
  <si>
    <t>PAKIET NR 51</t>
  </si>
  <si>
    <t>ISOSORBIDE MONONITRATE tabl.o przedł.uwalnianiu (-long) 50mg x 30</t>
  </si>
  <si>
    <t>SYMBICORT TURBUHALER (proszek do inhalacji 160 ug + 4,5 ug a 60 dawek)</t>
  </si>
  <si>
    <t xml:space="preserve">TORASEMIDE  5mg x 30 szt. </t>
  </si>
  <si>
    <t>MEBEVERINE HYDROCHLOR. 0,135g x 30</t>
  </si>
  <si>
    <t>TUBERCULOSIS VACCINE (proszek do sporz. zawiesiny do podaw. dopęcherzowego) 100mg/ml x 1 szt.</t>
  </si>
  <si>
    <t>PAKIET NR 52</t>
  </si>
  <si>
    <t>INSULIN ISOPHANUM BIPHASICUM (zawiesina do inj.) 100j.m./1ml x 5 wkł. a 3ml</t>
  </si>
  <si>
    <t>PAKIET NR 53</t>
  </si>
  <si>
    <t>METRONIDAZOLUM 0,5g x 10 tabl. dopoch.</t>
  </si>
  <si>
    <t>METAMIZOLUM NATRICUM 1g/2ml x 5 amp.</t>
  </si>
  <si>
    <t>TRAMADOLI HYDROCHLORIDUM, PARACETAMOLUM [0,0375g + 0,325g] x 60</t>
  </si>
  <si>
    <t>AMBROXOLI HYDROCHLOR                      15mg/5ml a 120 ml</t>
  </si>
  <si>
    <t>FLUCONAZOLUM 100mg x 28 tab.</t>
  </si>
  <si>
    <t>KETOPROFENUM  50mg x 30 caps.</t>
  </si>
  <si>
    <t>FERRI HYDROXYDI POLYSOMALTOSUM 0,05G Fe (III)/5ml/100ml</t>
  </si>
  <si>
    <t>DOPAMINI HYDROCHLOR 1%                         10mg/1ml x 10 amp. a 5ml</t>
  </si>
  <si>
    <t xml:space="preserve">DOPAMINI HYDROCHLOR 4%                         40mg/1ml x 10 amp. a 5ml </t>
  </si>
  <si>
    <t>FENTANYLI CITRAS                                  0,5mg/10ml x 50 amp</t>
  </si>
  <si>
    <t>PAPAVERINI HYDROCHLORIDUM 20mg/1ml x 10 amp. a 2ml</t>
  </si>
  <si>
    <t>BUPIVACAINI HYDROCHLORIDUM SPINAL 0,5% HEAVY 4ml x 5amp.</t>
  </si>
  <si>
    <t>MORPHINI SULFAS 0,1% SPINAL 1mg/ml x 10 amp.</t>
  </si>
  <si>
    <t>CEFUROXIMUM NATRICUM 0,75g (zarejesrtowany do stosowania u noworodków od pierwszego dnia życia)</t>
  </si>
  <si>
    <t>CEFUROXIMUM NATRICUM 1,5g (zarejestrowany do stosowany u noworodków od pierwszego dnia życia)</t>
  </si>
  <si>
    <t>CEFTAZIDIMUM 1 g</t>
  </si>
  <si>
    <t>AMOXICILLINUM + AC. CLAVULANICUM (1g + 0,2g) x 1 fiolka</t>
  </si>
  <si>
    <t>AMOXICILLINUM + AC. CLAVULANICUM 1g (875mg + 125mg) x 14 szt.</t>
  </si>
  <si>
    <t>AMOXICILLINUM + AC. CLAVULANICUM 375mg x 21 tabl.</t>
  </si>
  <si>
    <t>AMOXICILLINUM + AC. CLAVULANICUM (0,4g + 0,057g) 5ml/35ml</t>
  </si>
  <si>
    <t xml:space="preserve">AMOXICILLINUM + AC. CLAVULANICUM 625mg x 14 tabl. </t>
  </si>
  <si>
    <t>AMOXICILLINUM + AC. CLAVULANICUM (0,5g + 0,1g) x 1 fiolka</t>
  </si>
  <si>
    <t>AMOXICILLINUM 1,0g x 16 tabl</t>
  </si>
  <si>
    <t xml:space="preserve">AMPICILLINUM 0,5g </t>
  </si>
  <si>
    <t>LIDOCAINI HYDROCHLOR ŻEL A a 30g 2%</t>
  </si>
  <si>
    <t>LIDOCAINI HYDROCHLOR ŻEL U a 30g 2%</t>
  </si>
  <si>
    <t>CLONIDINE HYDROCHLOR 75 mcg x 50tabl.</t>
  </si>
  <si>
    <t>Płyn Fizj. Wieloel. Izot.v-v d/inf. 500 ml</t>
  </si>
  <si>
    <t>5% glucosum a 1000 ml v-v d/inf.</t>
  </si>
  <si>
    <t>0,9% sodium chloride a 1000 ml v-v d/inf.</t>
  </si>
  <si>
    <t>Płyn Fizj. Wieloel. Izot. v-v d/inf. 1000ml</t>
  </si>
  <si>
    <t>DEKSTRAN  10% 40000 500ml v-v d/inf.</t>
  </si>
  <si>
    <t>DEKSTRAN  10% 40000 250ml v-v d/inf.</t>
  </si>
  <si>
    <t>CLUCOSUM   5% 100ml v-v d/inf.</t>
  </si>
  <si>
    <t>MANNITOL  20% 250ml v-v d/inf.</t>
  </si>
  <si>
    <t>MANNITOL  20% 100ml v-v d/inf.</t>
  </si>
  <si>
    <t>SOL. RINGERI  250ml v-v d/inf.</t>
  </si>
  <si>
    <t>SOL. RINGERI LACTATE 500ml v-v d/inf.</t>
  </si>
  <si>
    <t>Płyn nawadniający interw.Hipot. 500ml</t>
  </si>
  <si>
    <t>GLUCOSUM 10% 100 ml v-v d/inf.</t>
  </si>
  <si>
    <t>GLUCOSUM 5% ET NATRIUM CHLORATUM 0,9% 1:1 a 500ml</t>
  </si>
  <si>
    <t>ACIDUM BORICUM subst.</t>
  </si>
  <si>
    <t>ARGENTUM NITRICUM a 10g subst.</t>
  </si>
  <si>
    <t>GLUCOSUM subst.</t>
  </si>
  <si>
    <t>JODI SOLUTIO SPIRITUOSA a 800 płyn</t>
  </si>
  <si>
    <t>NATRII CHLORIDUM subst.</t>
  </si>
  <si>
    <t>OLEUM RICINI płyn</t>
  </si>
  <si>
    <t>SPIRITUS SALICYLATUS 2% a 800 płyn</t>
  </si>
  <si>
    <t>VASELINUM ALBUM a 1000g podłoże</t>
  </si>
  <si>
    <t xml:space="preserve">PIPERACILLIN + TAZOBACTAM 4,5g x 10 fiolek </t>
  </si>
  <si>
    <t>VECURONII BROMIDUM   4mg x 10amp. S.subst.</t>
  </si>
  <si>
    <t>MARCAINE-ADRENALINE 0,5% v-r 5mg/ml x 5 fiol. a 20ml</t>
  </si>
  <si>
    <t>PROPOFOLUM  1% x 5 fiol 10mg/ml 20ml</t>
  </si>
  <si>
    <t>ROCURONIUM BROMIDE
50mg/5ml x 10 fiol</t>
  </si>
  <si>
    <t>DEXMEDETOMIDINUM 0,1mg/ml x 5 op 2ml</t>
  </si>
  <si>
    <t>BISEPTOL zawiesina doustna a 100ml (240mg/5ml)</t>
  </si>
  <si>
    <t>SULFASALAZINUM 0,5 x EN tab.dojelit.x 100 tab.</t>
  </si>
  <si>
    <t>NYSTATINUM 0,5 j.m. x 16 draz.</t>
  </si>
  <si>
    <t>CLARITHROMYCINUM 0,25g/5ml a 60ml</t>
  </si>
  <si>
    <t>CEFUROXIMUM AXETILUM 250mg/5ml/50ml granulat do sporządzania zaw.</t>
  </si>
  <si>
    <t>CEFUROXIMUM AXETILUM 0,125g/5ml/100ml granulat do sporządzania zaw.</t>
  </si>
  <si>
    <t>PYRANTEL PAMOATE zaw.doustna 250mg/5ml/15ml</t>
  </si>
  <si>
    <t>METILDIGOXINUM 0,1mg x 30</t>
  </si>
  <si>
    <t xml:space="preserve">DOBUTAMINE HYDROCHLORIDE  250 mg x 1 fiolka lub amp. </t>
  </si>
  <si>
    <t>BELLAPAN 0,25mg x 20 tabl</t>
  </si>
  <si>
    <t xml:space="preserve">GASTROLIT 4,15g x 15 saszetek </t>
  </si>
  <si>
    <t>IBUPROFENUM zaw. doustna 100 mg/5ml a 100 ml</t>
  </si>
  <si>
    <t>PROGESTERONUM 50 mg x 30 tabl podjęzyk.</t>
  </si>
  <si>
    <t>BENZATHINI PHENOXYMETHYL PENICILLINUM 750tys.j.m./5ml/60ml</t>
  </si>
  <si>
    <t>METHOTREXATUM NATRICUM                  10mg/ml x 10amp a 1 ml</t>
  </si>
  <si>
    <t>CHLORPROMAZINI HYDROCHLORIDUM 4% krople a 10 g (40mg/g)</t>
  </si>
  <si>
    <t>MAŚĆ z wit. A  400 j.m./g 30g</t>
  </si>
  <si>
    <t>IPRATROPII BROMIDUM aer. 20mcg/daw.                                     a 10 ml 200 dawek</t>
  </si>
  <si>
    <t xml:space="preserve">IPRATROPII BROMIDUM roztwór do inhalacji 0,25mg/ml a 20 ml </t>
  </si>
  <si>
    <t>PROMETHAZINI HYDROCHLORIDUM 5mg/5ml a 150g (0,1% syrop)</t>
  </si>
  <si>
    <t>SILOL aer. 100ml (205,6mg/ml)</t>
  </si>
  <si>
    <t>SKIN PROTEKT 120ml</t>
  </si>
  <si>
    <t xml:space="preserve">POVIDONE JODINE maść 20g 100mg/g </t>
  </si>
  <si>
    <t>LORATADINE 10mg x 60 szt.</t>
  </si>
  <si>
    <t>CERUVIT JUNIOR syrop 120 ml</t>
  </si>
  <si>
    <t>INOSINUM PRANOBEXUM 250mg/5ml syrop 150ml</t>
  </si>
  <si>
    <t>TRIMEBUTINUM 7,87mg/g 250ml granulat do sporządzania zawiesiny doustnej</t>
  </si>
  <si>
    <t>SACCHAROMYCES BOULARDII 0,25g x 10 saszetek (proszek do sporządzania zawiesiny doustnej)</t>
  </si>
  <si>
    <t xml:space="preserve">MAŚĆ CHOLESTEROLOWA 120g </t>
  </si>
  <si>
    <t xml:space="preserve">DESMOPRESSINI ACETAS 4 mcg/1ml x 10 amp </t>
  </si>
  <si>
    <t xml:space="preserve">DESMOPRESSINI ACETAS aerozol do nosa 10mcg/daw. 5ml </t>
  </si>
  <si>
    <t>STREPTASE 1500000j.m.</t>
  </si>
  <si>
    <t>EZOMEPRAZOL 40mg proszek do przygotow.roztw. do wstrzyknięć lub wlewów inw. X 10 fiolek a 5ml</t>
  </si>
  <si>
    <t>CARBOMERUM 2mg/g 10g żel do oczu</t>
  </si>
  <si>
    <t>DEXAMETHASONUM, TOBRAMYCINUM (1mg + 3mg)/ml 5 ml</t>
  </si>
  <si>
    <t>GLICLAZIDUM 60mg x 60 (tabletki o zmodyfikowanym uwalnianiu)</t>
  </si>
  <si>
    <t>PERINDOPRILUM 5mg x 90</t>
  </si>
  <si>
    <t>10% Roztwór zawierający zestaw aminokwasów do żywienia pozajelitowego pacjentów z upośledzoną czynnością wątroby 500ml</t>
  </si>
  <si>
    <t>KONCENTRAT GLUTAMINY a 100 ml [200mg/ml]</t>
  </si>
  <si>
    <r>
      <t xml:space="preserve">PREPARAT ZAWIERAJĄCY </t>
    </r>
    <r>
      <rPr>
        <b/>
        <sz val="9"/>
        <rFont val="Arial CE"/>
        <family val="0"/>
      </rPr>
      <t xml:space="preserve">OMEGA-3 </t>
    </r>
    <r>
      <rPr>
        <sz val="9"/>
        <rFont val="Arial CE"/>
        <family val="0"/>
      </rPr>
      <t>KWASY TŁUSZCZOWE a 100 ml - np. OMEGAVEN a 100 ml [emulsja do infuzji]</t>
    </r>
  </si>
  <si>
    <t>AMIKACINI SULFAS 0,25g/2ml</t>
  </si>
  <si>
    <t>AMIKACINI SULFAS 0,5g/2ml</t>
  </si>
  <si>
    <t>10% ROZTWÓR ZAWIERAJĄCY ZESTAW AMINOKWASÓW do żywienia pozajelitowego pacjentów z upośledzoną czynnością nerek a 500 ml (0,1g/ml)</t>
  </si>
  <si>
    <t>MORPHINE SULPHATE tabl. o przedłużonym uwalnianiu 10mg x 20</t>
  </si>
  <si>
    <t>SEWOFLURAN 250ml płyn wziew.do zniecz.ogólnego</t>
  </si>
  <si>
    <t>NAPROXENUM NATRICUM 0,55g x 20 tab.</t>
  </si>
  <si>
    <t>LOSARTAN POTASSIUM 50mg x 28 tab.</t>
  </si>
  <si>
    <t>FLUCONAZOLUM 2mg/ml a 100ml r-r do infuzji</t>
  </si>
  <si>
    <t>WARFARINUM 5mg x 100</t>
  </si>
  <si>
    <t>WARFARINUM 3mg x 100</t>
  </si>
  <si>
    <t>K-VITUM WITAMINA K dla noworodków 2mg kaps. twist-off x 20 kaps.</t>
  </si>
  <si>
    <t>MORPHINE SULPHATE 20mg x 60 tab.</t>
  </si>
  <si>
    <t>INSULINUM ASPARTUM PENFIL (v-v do wstrz.) 100j.m./1ml x 5 wkł. a 3ml. Szybko działajacy analog insuliny</t>
  </si>
  <si>
    <t>PHYTOMENADIONE 2mg/0,2ml x 5amp.</t>
  </si>
  <si>
    <t>PAKIET NR 54</t>
  </si>
  <si>
    <t>PAKIET NR 55</t>
  </si>
  <si>
    <t>PAKIET NR 57</t>
  </si>
  <si>
    <t>PAKIET NR 56</t>
  </si>
  <si>
    <t>worek</t>
  </si>
  <si>
    <t>NATRII CHLORIDUM 0,9% pro irig. [roztwór do przepłuk.] a 3 litry</t>
  </si>
  <si>
    <t>WAPNO ABSORBOWANE 800 PLUS a 5 litrów</t>
  </si>
  <si>
    <t>PAKIET NR 58</t>
  </si>
  <si>
    <t>AMBROXOLI HYDROCHLORIDUM płyn do inh. 7,5mg/ml 100ml</t>
  </si>
  <si>
    <t>BUDESONIDUM pr. do inh. w kaps. 0,4mg x 60 kaps.</t>
  </si>
  <si>
    <t>BUDESONIDUM zaw. do nebul. 0,25mg/ml/2ml 20 poj.</t>
  </si>
  <si>
    <t>FLUTICASONI PROPIONAS aer.inh. 50mcg/d x 120</t>
  </si>
  <si>
    <t>FLUTICASONI PROPIONAS aer.inh. 250mcg/d x 120</t>
  </si>
  <si>
    <t>INSULIN HUMAN, INSULIN NEUTRAL INJECTION 100j.m/ml x 5 wstrzykiwaczy Solostar a 3 ml [Insulina ludzka o szybkim początku i krótkim czasie działania]</t>
  </si>
  <si>
    <t>INSULIN HUMAN, INSULIN BIPHASIC INJECTION 100j.m/ml x 5 wstrzykiwaczy Solostar a 3 ml [Insulina ludzka o umiarkowanie szybkim początku i długim czasie działania]. Dwufazowa zawiesina insuliny izofanowej zawierająca 25% insuliny rozpuszczalnej i 75% krystalicznej insuliny protaminowej</t>
  </si>
  <si>
    <t>INSULIN HUMAN, ISOPHANE 100j.m/ml x 5 wstrzykiwaczy Solostar a 3 ml [Insulina ludzka izofanowa o umiarkowanie szybkim początku i długim czasie działania</t>
  </si>
  <si>
    <t>INSULIN GLARGINE 100j.m/ml x 5 wstrzykiwaczy Solostar a 3 ml [Analog insuliny ludzkiej o przedłużonym czasie działania</t>
  </si>
  <si>
    <t>PAKIET NR 59</t>
  </si>
  <si>
    <t>INSULIN GLULISINE 100j.m/ml x 5 wstrzykiwaczy Solostar a 3 ml [Analog insuliny ludzkiej szybkodziałający]</t>
  </si>
  <si>
    <t>ENOXAPARINUM NATRICUM
300mg/3ml [100mg/ml] Zamawiajacy wymaga aby do leku były dołączone zestawy do wielokrotnego pobierania leku typu Mini-Spike oraz strzykawki tuberkulinowe o poj. 1 ml w ilości niezbędnej do podawania leku</t>
  </si>
  <si>
    <t>INSULIN ASPART, INSULIN ASPART PROTAMINE SUSPENSION 50 PENFIL (r-r do wstrzykiwań) 100j.m./1ml x 5 wkł. a 3ml. Dwufazowa zawiesina insulinyaspart (szybko działająca) i insuliny aspart krystalizowanej z protaminą (analog o pośrednim czasie działania) w stosunku 50/50</t>
  </si>
  <si>
    <t>INSULIN ASPART, INSULIN ASPART PROTAMINE SUSPENSION 30 PENFIL (r-r do wstrzykiwań) 100j.m./1ml x 5 wkł. a 3ml. Dwufazowa zawiesina insulinyaspart (szybko działająca) i insuliny aspart krystalizowanej z protaminą (analog o pośrednim czasie działania) w stosunku 30/70</t>
  </si>
  <si>
    <t>INSULIN DETEMIR  (v-v do wstrz.) 100j.m./ml x 5 wkł. a 3ml. Długo działający analog insuliny.</t>
  </si>
  <si>
    <t>PAKIET NR 60</t>
  </si>
  <si>
    <t>Preparaty do żywienia dojelitowego z możliwością podawania doustnego</t>
  </si>
  <si>
    <t>PAKIET NR 61</t>
  </si>
  <si>
    <r>
      <t xml:space="preserve">Worek trójkomorowy zawierający ok. 35,9g aminokwasów +/- 2g, azotu 5g, 3 rodzaje kwasów tłuszczowych, 50% MCT/40% LCT i 10% olej rybi ze zwiększoną ilością kwasów </t>
    </r>
    <r>
      <rPr>
        <sz val="9"/>
        <rFont val="Arial"/>
        <family val="2"/>
      </rPr>
      <t>Ω</t>
    </r>
    <r>
      <rPr>
        <sz val="9.9"/>
        <rFont val="Arial CE"/>
        <family val="2"/>
      </rPr>
      <t xml:space="preserve"> 3 </t>
    </r>
    <r>
      <rPr>
        <sz val="9"/>
        <rFont val="Arial CE"/>
        <family val="0"/>
      </rPr>
      <t xml:space="preserve">(razem ok. 25g) i cynk </t>
    </r>
    <r>
      <rPr>
        <b/>
        <sz val="9"/>
        <rFont val="Arial CE"/>
        <family val="0"/>
      </rPr>
      <t>w pojemności 625 m</t>
    </r>
    <r>
      <rPr>
        <sz val="9"/>
        <rFont val="Arial CE"/>
        <family val="0"/>
      </rPr>
      <t>l</t>
    </r>
  </si>
  <si>
    <r>
      <t xml:space="preserve">Worek trójkomorowy zawierający ok. 72g aminokwasów +/- 2g, azotu 10,2g, 3 rodzaje kwasów tłuszczowych, 50% MCT/40% LCT i 10% olej rybi ze zwiększoną ilością kwasów </t>
    </r>
    <r>
      <rPr>
        <sz val="9"/>
        <rFont val="Arial"/>
        <family val="2"/>
      </rPr>
      <t>Ω</t>
    </r>
    <r>
      <rPr>
        <sz val="9.9"/>
        <rFont val="Arial CE"/>
        <family val="2"/>
      </rPr>
      <t xml:space="preserve"> 3 </t>
    </r>
    <r>
      <rPr>
        <sz val="9"/>
        <rFont val="Arial CE"/>
        <family val="0"/>
      </rPr>
      <t xml:space="preserve">(razem ok. 75g) i cynk </t>
    </r>
    <r>
      <rPr>
        <b/>
        <sz val="9"/>
        <rFont val="Arial CE"/>
        <family val="0"/>
      </rPr>
      <t>w pojemności 1875 m</t>
    </r>
    <r>
      <rPr>
        <sz val="9"/>
        <rFont val="Arial CE"/>
        <family val="0"/>
      </rPr>
      <t>l+/ 50ml</t>
    </r>
  </si>
  <si>
    <t>NAZWA LEKU - chemiczna</t>
  </si>
  <si>
    <t>NAZWA LEKU - handlowa</t>
  </si>
  <si>
    <t>NAZWA - handlowa</t>
  </si>
  <si>
    <t>NAZWA LEKU -handlowa</t>
  </si>
  <si>
    <t>NAZWA LEKU -chemiczna</t>
  </si>
  <si>
    <t>ASCODAN (0,4 g +8 mg) x10 tab,</t>
  </si>
  <si>
    <t>CIPROFLOXACINUM 100ml(200mg) r-r do infuzji (2 mg / 1 ml)</t>
  </si>
  <si>
    <t>fiol,</t>
  </si>
  <si>
    <t xml:space="preserve">     op.</t>
  </si>
  <si>
    <t>OMEPRAZOLUM 20 mg x 28 tabl</t>
  </si>
  <si>
    <t>NYSTATINUM zawiesina 2,4 mln j.m./5g.</t>
  </si>
  <si>
    <t xml:space="preserve">         </t>
  </si>
  <si>
    <t>ACENOCUMAROLUM 4mg x 60tab.dojelit.</t>
  </si>
  <si>
    <t>CETIRIZINI DIHYDROCHLORIDUM 10mg x 20 tabl</t>
  </si>
  <si>
    <t>CYANOCOBALAMINUM 0,5mg/1ml. x 5amp.a2ml.</t>
  </si>
  <si>
    <t>ENALAPRILI MALEAS 5 mg x 60 tabl</t>
  </si>
  <si>
    <t>ENALAPRILI MALEAS 10 mg x 60 tabl</t>
  </si>
  <si>
    <t>ENALAPRILI MALEAS 20mg x 60tabl</t>
  </si>
  <si>
    <t xml:space="preserve">KALII CHLORIDUM 150mg/ml/20ml x10fiol. . </t>
  </si>
  <si>
    <t>LIDOCAINI HYDROCHLORIDUM 20mg/1ml/20ml x 5 fiol.</t>
  </si>
  <si>
    <t>BETADRIN OPHTAL 2x 5 ml(1mg+0,33mg)/1ml.</t>
  </si>
  <si>
    <t>MIDAZOLAMUM 1mg/1ml. X 10amp.a5 ml..</t>
  </si>
  <si>
    <t>TROPICAMIDUM 0,5% krople do oczu 2 x 5 ml (5 mg/1ml.)</t>
  </si>
  <si>
    <t>FERRI   HYDROXYDUM  POLYSOMALTOSUM 0,1g FE(III)/2ml. X50</t>
  </si>
  <si>
    <t>CLOTRIMAZOLUM krem a 20g(0,01g/1g)</t>
  </si>
  <si>
    <t>Do poz.7 Zamawiający wymaga aby preparat Ketoprofenum 0,1g/2ml. X 10 amp posiadał zarejestrowane wskazania do podawania dożylnego</t>
  </si>
  <si>
    <t>KALII CHLORIDUM 750mg x 30 tabl(0,391K+)</t>
  </si>
  <si>
    <t>GENTAMICIN SULFATE 0,04g/ml x10amp a1 ml.</t>
  </si>
  <si>
    <t>PAKIET NR 62</t>
  </si>
  <si>
    <t>PAKIET NR 63</t>
  </si>
  <si>
    <t>DENOTIVIRUM krem 3% a 3g(0,03g/1g)</t>
  </si>
  <si>
    <t>DEXAMETHASONUM 4mg/1ml x 10amp</t>
  </si>
  <si>
    <t>DEXAMETHASONUM  8mg/2ml x 10amp</t>
  </si>
  <si>
    <t>PREDNISOLONUM 5mg/1g krem a 10g</t>
  </si>
  <si>
    <t>AMIODARONI HYDROCHLORIDUM 50mg/1ml x 6amp a 3 ml.</t>
  </si>
  <si>
    <t>ADENOSINUM 6mg/2ml x 6fiol r-r do wstrzyk.</t>
  </si>
  <si>
    <t>CLOPIDOGREL 0,3 x 30</t>
  </si>
  <si>
    <t>PARAFFINUM LIQUIDUM płyn 800g</t>
  </si>
  <si>
    <t>WODA UTLENIONA a 1 l.</t>
  </si>
  <si>
    <t>WODA UTLENIONA a 500g</t>
  </si>
  <si>
    <t>AQUA PURIFICATA a 1 l.</t>
  </si>
  <si>
    <t>BUPIVACAINI HYDROCHLORIDUM SPINAL 0,5% HEAVY 5mg/ml x 5 .amp a 4ml..(pakowana w jałowe blistry)</t>
  </si>
  <si>
    <t>ALTEPLASUM 0,02g x 1 fiol.</t>
  </si>
  <si>
    <t>NITRENDIPINUM  10mg x 30 tabl</t>
  </si>
  <si>
    <t>fiol/amp.</t>
  </si>
  <si>
    <t>GLYCEROLI TRINITRAS 2mg/ml. X 50 ampa5ml.</t>
  </si>
  <si>
    <t>ALCAINE 0,5 % krople do oczu 15 ml(5mg./1ml)</t>
  </si>
  <si>
    <t>ACODIN  150 syrop 100ml (7,5 mg+ 50 mg/5ml.)</t>
  </si>
  <si>
    <t>DIMETICONUM 0,05g x100 kaps.</t>
  </si>
  <si>
    <t>METHOTREXATUM NATRICUM                  50mg/5ml x 5amp a 5ml.</t>
  </si>
  <si>
    <t xml:space="preserve">LEVOTHYROXINUM NATRICUM 0,025 mg. X 100tab.        </t>
  </si>
  <si>
    <t>OMEPRAZOLUM 10 mg x 28 tabl.</t>
  </si>
  <si>
    <t>SIMETICONUM 0,04g x 100 kaps.</t>
  </si>
  <si>
    <t>SIMETICONUM 0,04g/ml. 30 ml.</t>
  </si>
  <si>
    <t>SUCRALFATUM zaw. doust. 1g/5ml.  250 ml.</t>
  </si>
  <si>
    <t>LEVOTHYROXINUM NATRICUM 0,05 mg x 50 tabl</t>
  </si>
  <si>
    <t>ALUMINI ACETOTARTRAS 1 g x6 tab.</t>
  </si>
  <si>
    <t>ALUGASTRIN zawiesina 250 ml (0,34g/5ml.)</t>
  </si>
  <si>
    <t>CALCIUM 300 mg x 20 tab. Musujące</t>
  </si>
  <si>
    <t>COFFECORN FORTE x 12 draż( 1mg.+ 0,1g)</t>
  </si>
  <si>
    <t>CALCIUM CARBONATE 0,5g x 200 kaps(0,2gCA2+).</t>
  </si>
  <si>
    <t>SUDOCREM a 400g  krem</t>
  </si>
  <si>
    <t>MACROGOLUM x 50 saszetek.   a 74 g.</t>
  </si>
  <si>
    <t>FENPIVERINI br.  ,METAMIZOLUM ,PITOFENONI (0,5g+2 mg. 0,02 md/ml) x 10 amp. a 5ml.</t>
  </si>
  <si>
    <t>SPIRONOLACTONUM   0,05g x 30 tab.</t>
  </si>
  <si>
    <t>PHENYLEPHRINUM 0,1g/1ml 10ml.</t>
  </si>
  <si>
    <t>PERMETHRINUM 0,05g/g 30g</t>
  </si>
  <si>
    <t>LACTULOSUM sir 150 ml  (7,5g/15ml)</t>
  </si>
  <si>
    <t>LINOMAG maść 30 g (0,2g/g)</t>
  </si>
  <si>
    <t>METFORMINI HYDROCHLORIDUM  0,5 g x60 szt.</t>
  </si>
  <si>
    <t>METFORMINI HYDROCHLORIDUM  850 mg x60 szt.</t>
  </si>
  <si>
    <t>DELPHINI CONSOLIDATE TINCT. 100 g.</t>
  </si>
  <si>
    <t>SODIUM TETRABORATE 0,2g/g 10g</t>
  </si>
  <si>
    <t>BACITRACINUM, NEOMYCINUM(250j.m.+5mg./g 20g</t>
  </si>
  <si>
    <t>POLYVIDONUM IODINATUM 0,075g/ml a 1 l.</t>
  </si>
  <si>
    <t>IPRATROPII BROMIDUM , FENOTEROLI HYDROBR. (0,25mg. + 0,5 mg.)/ml.  20ml.</t>
  </si>
  <si>
    <t>IPRATROPII BROMIDUM , FENOTEROLI HYDROB. ( 0,021 mg / 0,05 mg)/ daw  200daw.</t>
  </si>
  <si>
    <t>OXYTOCIN x 5 amp (5j.m/1ml)</t>
  </si>
  <si>
    <t xml:space="preserve">IBANDRONIC ACID roztwór do wstrzyk. 3mg/3ml 1 amp.-strzyk. </t>
  </si>
  <si>
    <t>PANTOPRAZOLUM 20 mg x 28 tabl.</t>
  </si>
  <si>
    <t xml:space="preserve">PANTOPRAZOLUM 40 mg x 28 tabl. </t>
  </si>
  <si>
    <t>KALII IODIDUM, NATRII IODIDUM (3mg + 3 mg) /ml 10 ml  kr.do oczu</t>
  </si>
  <si>
    <t>BETAMETHASONUM 7mg/1ml. X 5amp a 1 ml.</t>
  </si>
  <si>
    <t>URAPIDILUM 5mg/1ml. X 5 amp a 5 ml.</t>
  </si>
  <si>
    <t>FOSFOMYCINUM TROMETAMOLUM 3g (1sasz.a8g)</t>
  </si>
  <si>
    <t>MITOMYCINUM 0,02g x 1 fiol.</t>
  </si>
  <si>
    <t>FILGRASTIMUM 0,48mg/0,5ml x 5 amp.</t>
  </si>
  <si>
    <t>TERLIPRESSINUM 1 mg. X 5 amp a 8,5 ml.(r-r do wstrzyk.)</t>
  </si>
  <si>
    <t>CARBETOCINUM 0,1mg./ml. X 5amp. a 1ml.</t>
  </si>
  <si>
    <t>FLUMAZENILUM 0,1 mg/1ml x 5 amp.a5ml.</t>
  </si>
  <si>
    <t>AQUA  PRO  IRRIGATIONE a 1000 ml.</t>
  </si>
  <si>
    <t>OXYCODONE HYDROCHLORIDE 10mg x 60 tab.</t>
  </si>
  <si>
    <t>OXYCODONE HYDROCHLORIDE 20mg x 60 tab.</t>
  </si>
  <si>
    <t>OLANZAPINUM 5 mg. X 28</t>
  </si>
  <si>
    <t>FENTANYLUM 0,05mg/h x 5 plastrów9( system transderm.)</t>
  </si>
  <si>
    <t>FENTANYLUM 0,075mg/h x 5 plastrów(system transderm.)</t>
  </si>
  <si>
    <t>DICLOFENACUM NATRICUM, MISOPROSTOLUM  (50 mg. + 0,2 mg.) x 20 tab.</t>
  </si>
  <si>
    <t>ROXITHROMYCIN tabl. do sporządz. zaw. doustnej 50mg x 10 tab.</t>
  </si>
  <si>
    <t>QUETIAPINUM 0,025g x 30</t>
  </si>
  <si>
    <t>TRAZODONI H/CHLOR. 0,15g x 20</t>
  </si>
  <si>
    <t>ROSUVASTATINUM 0,04g x 28 tab.</t>
  </si>
  <si>
    <t>ROZTWÓR SŁUŻĄCY DO CZYSZCZENIA  I NAWILŻENIA PRZEWLEKŁYCH RAN zawierający OCTENIDYNĘ np..OCTENILIN płyn do irygacji ran a 350 ml.</t>
  </si>
  <si>
    <t>CILAZAPRIL 2,5mg x 30</t>
  </si>
  <si>
    <t>CILAZAPRIL 5 mg x 30</t>
  </si>
  <si>
    <t>GENTAMICINUM-gąbka żelat. p/ krwot. 2mg/m2 siarczanu gentamycyny(10x10x05 cm)</t>
  </si>
  <si>
    <t>GLICINUM 1,5% a 3 litry (0,015g/ml.)</t>
  </si>
  <si>
    <t>GLICINUM 1,5% a 5 litrów (0,015g/ml)</t>
  </si>
  <si>
    <t>Smoczek lateksowy  ,jednorazowy z odpowietrzaczem od 0--6 miesiąca do mleka.</t>
  </si>
  <si>
    <t>MANNITOL  15% 250ml v-v d/inf.</t>
  </si>
  <si>
    <t>MANNITOL  15% 100ml v-v d/inf.</t>
  </si>
  <si>
    <t>PROTAMINUM SULFURICUM 1% x 1 amp a 5 ml</t>
  </si>
  <si>
    <t>TROMBINUM BOVINE 200j.m./ml x 5 amp a 2ml.</t>
  </si>
  <si>
    <t>SALMETEROLUM 0,05mg/daw.(proszek do inh w kaps) x 60 kaps.</t>
  </si>
  <si>
    <t>CILASTATINUM NATRICUM + IMIPENEMUM   0,5g x 10 fiol. a 20ml iv</t>
  </si>
  <si>
    <t>MEDIDERM krem a 100g</t>
  </si>
  <si>
    <t>MEDIDERM krem a 1 kg.</t>
  </si>
  <si>
    <t>METHYLPREDNISOLONUM 0,04g/ml  1 fiol a 1 ml.(zawiesina do wstrzyk.)</t>
  </si>
  <si>
    <t>SYMBICORT TURBUHALER (proszek do inhalacji 320 ug + 9 ug a 60 dawek)</t>
  </si>
  <si>
    <t>TORMENTIOL forte maść 20g</t>
  </si>
  <si>
    <t>Opatrunek hydrowłóknisty,tworzący spójny żel w kontakcie z raną -do stosowania w ranach ostrych i przewleklych- z umiarkowanym i obfitym wysiękiem. W postaci taśmy - wym. 2x42 cm x 5 szt</t>
  </si>
  <si>
    <t>MAGNESII HYDROASPARTAS, KALII HYDROASP. 0,017 g+0,054 g x 50tabl</t>
  </si>
  <si>
    <t>STREPTOKINASUM,STREPTODORNASUM 15.000 j.m +1250 j.m x 6 czop.doodbyt.</t>
  </si>
  <si>
    <t xml:space="preserve">CODEINUM,GUAIACOLSULFONATUM (0,015g+0,3g) x 10 tabl. </t>
  </si>
  <si>
    <t>SULFAMETHOXAZOLUM + TRIMETHOPRIMUM   (0,4g + 0,08g) x 20</t>
  </si>
  <si>
    <t>SULFAMETHOXAZOLUM + TRIMETHOPRIMUM (0,8g + 0,16g) x 10</t>
  </si>
  <si>
    <t>FERROSI  GLUCONAS  0,2 g x50 szt.</t>
  </si>
  <si>
    <t>PENTOXIFYLLINUM 0,4g x 60 tabl</t>
  </si>
  <si>
    <t>PROPAFENONI HYDROCHLOR            150mg x 60 tabl</t>
  </si>
  <si>
    <t>KETOPROFENUM 100mg x 30</t>
  </si>
  <si>
    <t>RAMIPRIL 5mg x  28  kaps.</t>
  </si>
  <si>
    <t>RAMIPRIL 10mg x28  kaps.</t>
  </si>
  <si>
    <t>RAMIPRIL 2,5mg x 28  kaps.</t>
  </si>
  <si>
    <t xml:space="preserve">CIPROFLOXACINUM 0,1 g/50 ml </t>
  </si>
  <si>
    <t>DICLOFENAC 100 mg x 10 czopków</t>
  </si>
  <si>
    <t>DIGOXINUM 0,1 mg x 30 tabl</t>
  </si>
  <si>
    <t>METRONIDAZOLE 1% żel  15g</t>
  </si>
  <si>
    <t>Aqua pro injectione a 250 ml</t>
  </si>
  <si>
    <t>10%FORMALDEHYD                   stabilizowany   fosforanem sodu a 1 kg..</t>
  </si>
  <si>
    <t>MORPHINI HYDROCHLORIDUM SUBST. a 5 g subst.</t>
  </si>
  <si>
    <t>10% FORMALINUM a 1 kg  płyn</t>
  </si>
  <si>
    <t>MEROPENEMUM (preparat do przyrządzania roztworu do wstrzykiwań) 1g x 10 fiol</t>
  </si>
  <si>
    <t>op/</t>
  </si>
  <si>
    <t>SZCZEPIONKA TĘŻCOWA ADSORBOWANA                  ( 40j.m./0,5ml ) x 1 amp.</t>
  </si>
  <si>
    <t>LEVOTHYROXINUM NATRICUM 0,1mg. x 50  tabl</t>
  </si>
  <si>
    <t>DIMETICONUM 0,98g/g 5g krople</t>
  </si>
  <si>
    <t>ALUMINI ACETOTARTRAS 0,01g/g 75 g.</t>
  </si>
  <si>
    <t>CALCIUM CARBONATE  1g x 100  kaps.(0,4g CA2+)</t>
  </si>
  <si>
    <t>OMEGA-3-TRÓJGLICERYDY 0,5 g x 60  kaps.</t>
  </si>
  <si>
    <t xml:space="preserve">MLEKO POCZĄTKOWE DLA NIEMOWLĄT OD URODZENIA, GOTOWE DO SPOŻYCIA 60 - 100  ml </t>
  </si>
  <si>
    <t>PARACETAMOL 0,5g x 1000 tab..</t>
  </si>
  <si>
    <t>RIVAROXABANUM 0,015g x 28  tab.</t>
  </si>
  <si>
    <t>BETAHISTINE DIHYDROCHLORIDE 24mg x 30 tabl.</t>
  </si>
  <si>
    <t>BETAHISTINE DIHYDROCHLORIDE 16mg x 30 tabl.</t>
  </si>
  <si>
    <t>ETHANOLUM 96 % ( Rec.) a 250 ml</t>
  </si>
  <si>
    <t>ETHANOLUM 70% ( Rec.)</t>
  </si>
  <si>
    <t>THIAMINI HYDRO. 25mg/1ml x 10 amp.</t>
  </si>
  <si>
    <t>CLINDAMYCIN 0,15g x 16</t>
  </si>
  <si>
    <t>PIPEMIDICUM ACID 0,2 x 20</t>
  </si>
  <si>
    <t>TOCOPHEROLUM 0,2 g x 20</t>
  </si>
  <si>
    <t>ITOPRIDUM 50 mg x 40</t>
  </si>
  <si>
    <t>ACETYLCYSTEINE 0,2 g x 20 tab.</t>
  </si>
  <si>
    <t>AMBROXOLUM 0,075 g x 10</t>
  </si>
  <si>
    <t>METHYLPREDNISOLONI  HEMISUCCINAS 500 mg</t>
  </si>
  <si>
    <t xml:space="preserve">DALTEPARINUM NATRICUM 2500j.m. anty-Xa/0,2 ml x 10 ampułkostrzykawek </t>
  </si>
  <si>
    <t xml:space="preserve">DALTEPARINUM NATRICUM 12500j.m. anty-Xa/0,2 ml x 10 ampułkostrzykawek </t>
  </si>
  <si>
    <t>SERTRALINUM 0,05g x 28</t>
  </si>
  <si>
    <t>ROSUVASTATINUM 0,02g x 28 tab.</t>
  </si>
  <si>
    <t>INSULIN INJECTIO NEUTRALIS INSULIN, ISOPHANUM M30 (30/70) zaw. do inj. 100j.m./1ml x 5 wkł. a 3ml</t>
  </si>
  <si>
    <t>INSULIN INJECTIO NEUTRALIS  zaw. do inj. 100j.m./1ml x 5 wkł. a 3ml</t>
  </si>
  <si>
    <r>
      <t xml:space="preserve">Dieta wysokokaloryczna (1,5 kcal), wysokobiałkowa (7,5g/100ml), bogata w kwasy </t>
    </r>
    <r>
      <rPr>
        <sz val="9"/>
        <rFont val="Arial"/>
        <family val="2"/>
      </rPr>
      <t>Ω</t>
    </r>
    <r>
      <rPr>
        <sz val="9"/>
        <rFont val="Arial CE"/>
        <family val="2"/>
      </rPr>
      <t xml:space="preserve"> 3 pochodzące z oleju rybiego, bogata w błonnik 2g/100; wskazana u pacjentów z dużym zapotrzebowaniem na energię i białko, w regulacji czynności jelit  typu PACK 500ml</t>
    </r>
  </si>
  <si>
    <t>Dieta wysokokaloryczna (1,3 kcal), bogata w BCAA, bogata w średniołańcuchowe kwasy tłuszczowe MCT; wskazana u pacjentów z upośledzoną czynnością wątroby i w schorzeniach wątroby  - butelka 500 ml</t>
  </si>
  <si>
    <r>
      <t xml:space="preserve">Dieta wysokokaloryczna (1,3 kcal), wysokobiałkowa (6,7g/100ml), bogata w kwasy </t>
    </r>
    <r>
      <rPr>
        <sz val="9"/>
        <rFont val="Arial"/>
        <family val="2"/>
      </rPr>
      <t>Ω</t>
    </r>
    <r>
      <rPr>
        <sz val="9"/>
        <rFont val="Arial CE"/>
        <family val="2"/>
      </rPr>
      <t xml:space="preserve"> 3 pochodzące z oleju rybiego, bogata w błonnik, bogata w glutaminę; wskazana u pacjentów z upośledzoną czynnością układu odpornościowego, w stresie metabolicznym, w wyniszczających chorobach, w chorobach zapalnych  - butelka 500ml</t>
    </r>
  </si>
  <si>
    <t>Dieta wysokokaloryczna (1,3 kcal), wysokobiałkowa 6,5 g/100 ml, bogata w MCT, z małą zawartością węglowodanów; wskazana u pacjentów z niewydolnością oddechową, z przeciwskazaniem przyjmowania błonnika - butelka 500 ml</t>
  </si>
  <si>
    <r>
      <t xml:space="preserve">Worek trójkomorowy zawierający ok. 35,9g aminokwasów +/- 2g, azotu 5g, 3 rodzaje kwasów tłuszczowych, 50% MCT/40% LCT i 10% olej rybi ze zwiększoną ilością kwasów </t>
    </r>
    <r>
      <rPr>
        <sz val="9"/>
        <rFont val="Arial"/>
        <family val="2"/>
      </rPr>
      <t>Ω</t>
    </r>
    <r>
      <rPr>
        <sz val="9.9"/>
        <rFont val="Arial CE"/>
        <family val="2"/>
      </rPr>
      <t xml:space="preserve"> 3 </t>
    </r>
    <r>
      <rPr>
        <sz val="9"/>
        <rFont val="Arial CE"/>
        <family val="0"/>
      </rPr>
      <t xml:space="preserve">(razem ok. 25g) i cynk </t>
    </r>
    <r>
      <rPr>
        <b/>
        <sz val="9"/>
        <rFont val="Arial CE"/>
        <family val="0"/>
      </rPr>
      <t>w pojemności 1250 m</t>
    </r>
    <r>
      <rPr>
        <sz val="9"/>
        <rFont val="Arial CE"/>
        <family val="0"/>
      </rPr>
      <t>l</t>
    </r>
  </si>
  <si>
    <t>PAKIET NR 64</t>
  </si>
  <si>
    <t>PAKIET NR 65</t>
  </si>
  <si>
    <t>ONDANSETRONUM  2 mg/ml a 2ml. X 5 amp.</t>
  </si>
  <si>
    <t>ONDANSETRONUM  8 mg x 10 tab.</t>
  </si>
  <si>
    <t>Razem</t>
  </si>
  <si>
    <t>OXYCODONUM 1 mg/1 ml 250 ml..</t>
  </si>
  <si>
    <t>OXYCODONUM  0,01 g / 1ml x 10 amp a 1 ml.</t>
  </si>
  <si>
    <t>OXYCODONUM  0,01 g / 1ml x 10 amp a 2 ml.</t>
  </si>
  <si>
    <t>PAKIET NR 66</t>
  </si>
  <si>
    <t>DESFLURANUM płyn do inch. 250 ml.</t>
  </si>
  <si>
    <t>ROPIVACAINUM 10mg/1ml x 5 amp a 10 ml.</t>
  </si>
  <si>
    <t>CEREBROLYSINUM 0,2152 g/1ml x 10 amp a 1ml</t>
  </si>
  <si>
    <t>FILGRASTIMUM 0,6mg/1ml x 1 amp a 0,5 ml.</t>
  </si>
  <si>
    <t>METHYLPREDNISOLONI  HEMISUCCINAS 250 mg</t>
  </si>
  <si>
    <t>CARBOCISTEINUM 0,05g /1ml 120 ml</t>
  </si>
  <si>
    <t>AZATHIOPRINUM  0,05 g x 50 tab.</t>
  </si>
  <si>
    <t>ACIDUM URSODEOXYCHOLICUM 0,15gx20kap.</t>
  </si>
  <si>
    <t>RIVAROXABANUM 0,02 g x 28  tab.</t>
  </si>
  <si>
    <t>ATOSIBANUM 7,5 mg/1 ml fiol.a 0,9 ml.</t>
  </si>
  <si>
    <t>ATOSIBANUM 7,5 mg/1 ml fiol.a 5 ml.</t>
  </si>
  <si>
    <t>OCTREOTIDUM 0,1 mg/1ml x 5 a 1 ml.</t>
  </si>
  <si>
    <t>RIFAXIMINUM 0,2 g x 28</t>
  </si>
  <si>
    <t>FERRI HYDROXYDUM DEXTRANUM 0,05 g Fe (III)/1ml. X 5 amp. A 2 ml</t>
  </si>
  <si>
    <t>FENTANYLUM 0,025mg/h x 5 plastrów(system transderm.)</t>
  </si>
  <si>
    <t>BUPRENORPHINUM 0,035mg/h syst transderm x5szt</t>
  </si>
  <si>
    <t>BUPRENORPHINUM 0,0525mg/h syst transderm x5szt</t>
  </si>
  <si>
    <t>BUPRENORPHINUM 0,07 mg/h syst transderm x5szt</t>
  </si>
  <si>
    <t>METFORMINI HYDROCHLORIDUM 1 g. x60 szt.</t>
  </si>
  <si>
    <t>METFORMINI HYDROCHLORIDUM XR 0,5 g x30</t>
  </si>
  <si>
    <t>METFORMINI HYDROCHLORIDUM XR 1 g x30</t>
  </si>
  <si>
    <t>PROTHROMBINI COMPLEX (human) 500j</t>
  </si>
  <si>
    <t>PREGABALINUM 75 mg x 14 kaps.</t>
  </si>
  <si>
    <t>GABAPENTINUM 0,3 g x100 kaps.</t>
  </si>
  <si>
    <t>CLOBETASOLUM 0,5mg/g 25 g</t>
  </si>
  <si>
    <t>PROPAFENONE HYDROCHLOR.3,5mg/1mlx5amp a20ml</t>
  </si>
  <si>
    <t>COLLAGENASUM maść 1,2jm/g 20g</t>
  </si>
  <si>
    <t>DABIGATRANUM ETEXILATUM 0,15g x 30</t>
  </si>
  <si>
    <t>INSTILLAGEL ALMED żel ster. X 25 amp-strzyk..a5ml.</t>
  </si>
  <si>
    <t>TORASEMIDUM 5mg/ml x 5 amp.a 4ml.</t>
  </si>
  <si>
    <t>SOLCOSERYL maść 2,07mg/g 20 g</t>
  </si>
  <si>
    <t>TETRACYCLINI HYDROCHLOR.0,25gx16</t>
  </si>
  <si>
    <t xml:space="preserve">BENZATHINI PHENOXYMETHYL PENICILLINUM 15000tys.j.m. x 12 tab </t>
  </si>
  <si>
    <t xml:space="preserve">ACIDUM TRANEXAMICUM 0,5g x20 tab.                        </t>
  </si>
  <si>
    <t>SOIALE  OLEUM  RAFFINATUM  MCT/LCT 20% a 500 ml</t>
  </si>
  <si>
    <t>BEBILON PEPTI 1 DHA prosz. 450g</t>
  </si>
  <si>
    <t>NADROPARINUM CALCIUM 3800 jm/0,4ml x 10amp-strzyk</t>
  </si>
  <si>
    <t>NADROPARINUM CALCIUM 2850 jm/0,3ml x 10amp-strzyk</t>
  </si>
  <si>
    <t>NADROPARINUM CALCIUM 5700 jm/0,6ml x 10amp-strzyk</t>
  </si>
  <si>
    <t>NADROPARINUM CALCIUM 7600 jm/0,8ml x 10amp-strzyk</t>
  </si>
  <si>
    <t>NADROPARINUM CALCIUM MULTI 9500jm/ml x 10amp-strzyk a 5 ml.</t>
  </si>
  <si>
    <t>PAKIET NR 67</t>
  </si>
  <si>
    <t>(  Z DWOMA SAMOUSZCZELNIAJĄCYMI STERYLNYMI PORTAMI )</t>
  </si>
  <si>
    <t>SULENTANILUM 5mcg/ml x 5 amp a 10ml.</t>
  </si>
  <si>
    <t>CARVEDILOL 25 mg x 30</t>
  </si>
  <si>
    <t>ESOMEPRAZOLUM 0,02 g x 28</t>
  </si>
  <si>
    <t>VINPOCETINUM 0,01 g x 90</t>
  </si>
  <si>
    <t>ACIDUM FOLICUM 5 mg x 30 tabl</t>
  </si>
  <si>
    <t>PROPOFOLUM-LIPURO1%10mg/1x5fiola20ml..</t>
  </si>
  <si>
    <t>WORKI  3-KOMOROWE  ZAWIERAJĄCE:                         emulsję tłuszczową, aminokwasy, elektrolity, węglowodany,  o objętości 1800ml-2000ml do podawania do żyły centralnej .</t>
  </si>
  <si>
    <t>WORKI  2-KOMOROWE  ZAWIERAJĄCE:                         aminokwasy, węglowodany i elektrolity  w objętości  ok. .2000 ML do podawania do żyły centralnej .</t>
  </si>
  <si>
    <t xml:space="preserve">WORKI 2-KOMOROWE ZAWIERAJĄCE: aminokwasy, elektrolity i węglowodany do podawania drogą obwodową  w objętości ok.  2000 ML </t>
  </si>
  <si>
    <t>WOREK 3-komorowy  o objętości ok. 1800ml-2000ml z zawartością emulsji tłuszczowej węglowodanów i aminokwasów o osmolarności obwodowej .</t>
  </si>
  <si>
    <t xml:space="preserve">WORKI 2-KOMOROWE ZAWIERAJĄCE: aminokwasy, elektrolity i węglowodany do podawania drogą obwodową  w objętości  ok. 1000 ML </t>
  </si>
  <si>
    <t>WOREK 3-komorowy  o objętości ok. 1200ml - 1500 z zawartością emulsji tłuszczowej ,węglowodanów i aminokwasów o osmolarności obwodowej .</t>
  </si>
  <si>
    <t>DROTAVERINUM 0,08 g x 20 tab.</t>
  </si>
  <si>
    <t>THIAMINI 50mg+PYRIDOXINI 50mg +CYANOCOBAL  0,5 mg /1ml x 5 amp a 2 ml.</t>
  </si>
  <si>
    <t>THIAMINI 0,1 g+PYRIDOXINI 0,2g +CYANOCOBAL  0,2 mg x 20 tab,</t>
  </si>
  <si>
    <t>PANCREATINUM 25000j x 20 kaps.</t>
  </si>
  <si>
    <t>FERROSI SULF.AC.ASCORBICUM(0,1g+0,06g)x50</t>
  </si>
  <si>
    <t>ROSUVASTATINUM 0,005g x 28 tab.</t>
  </si>
  <si>
    <t>ROSUVASTATINUM 0,010g x 28 tab.</t>
  </si>
  <si>
    <t>COLCHICI SEMENIS extr siccum 0,5 mg x 20 tab.</t>
  </si>
  <si>
    <t>ACIDUM ACETYLSALICYLICUM (CARDIO) 0,1g x 28 tab.</t>
  </si>
  <si>
    <t>ESSENTIALE PHOSHOLIPIDE 0,3 g x50 kaps.</t>
  </si>
  <si>
    <t>Zamawiający wymaga: aby do leku  były dołączone zestawy do wielokrotnego pobierania leku typu Mini-Spike oraz strzykawki o poj. 1 ml w ilości niezbędnej do podawania leku - poz.6</t>
  </si>
  <si>
    <t>FONDAPARINUM 2,5mg/0,5ml x 10 amp.-strzy a .0,5ml</t>
  </si>
  <si>
    <t>PAKIET NR 68</t>
  </si>
  <si>
    <t>PAKIET NR 69</t>
  </si>
  <si>
    <t>DOXAZOSINUM 2mg x 30 tab.</t>
  </si>
  <si>
    <t>DOXAZOSINUM  4mg x 30 tab.</t>
  </si>
  <si>
    <t>DOXAZOSINUM 1mg x 30 tab.</t>
  </si>
  <si>
    <t>DOXAZOSIN XL 4mg x 30 tab.(o zmodyf uwal.)</t>
  </si>
  <si>
    <t>FENOFIBRATE 0,267g  x 30 kaps.</t>
  </si>
  <si>
    <t>RUSCI RHIZ. , HESPERID.METH.CHAL.,AC. Asc.(0,15g+0,15g+0,1g) x 30 kaps.</t>
  </si>
  <si>
    <t>ACICLOVIR SODIUM 800 mg x 30 tabl.</t>
  </si>
  <si>
    <t>CLARITHROMYCINUM 0,5g x 14 tabl</t>
  </si>
  <si>
    <t>TIOTROPIUM BROMIDE (proszek do inhal. 0,018mg/daw. X 90 kaps.)</t>
  </si>
  <si>
    <t>DIKALII CLORAZEPAS  0,02g/2ml x 5 fioll</t>
  </si>
  <si>
    <t>Sterylny płyn do antykoagulacji w nerkowej terapii  zastępczej , skład:cytrynian 18 mmol/l, Na+ 140mmol/l ,CL 86 mmol/l ,K+ 0 mmol/l.a5l</t>
  </si>
  <si>
    <t>Płyn do dializy buforowany dwuwęglanem w nerkowej terapii zastępczej ,bez zawartości wapnia , skład:Mg + 2  0,75 mmol/l, Na+140mmol/l,  CL-120,5mmol/l  mleczan 3 mmol/l , HC03-22 mmol/la5l.</t>
  </si>
  <si>
    <t>Płyn substytucyjny w nerkowej terapii zastępczej ,skład;K+ 4 mmol/l, Ca+2 1,25 mmol/l, fosforany1,2 mmol/l , Mg +2 0,6 mmol/l, Na +140 mmol/l, Cl-116mmol/l, HCO3- 30 mmol/l a 5l</t>
  </si>
  <si>
    <t>METAMIZOLUM NATRICUM                  0,5g x 12 tabl</t>
  </si>
  <si>
    <t>DICLOFENACUM NATRICUM                100 mg x 20 tabl powl.</t>
  </si>
  <si>
    <t xml:space="preserve">PIPERACILLIN + TAZOBACTAM 2,25g x 10fiolek </t>
  </si>
  <si>
    <t>THEOPHYLLINUM 0,25g x30 tab o powol uwal.</t>
  </si>
  <si>
    <t>TRAMADOLI  H/CHLOR. , PARACETAMOLUM  (0,075g +0,65 g x30 szt.)</t>
  </si>
  <si>
    <t>AMBROXOLI HYDROCHLORIDUM              15mg/ 2ml x 5 amp</t>
  </si>
  <si>
    <t>DICLOFENAC 75mg/3ml x 10 amp.</t>
  </si>
  <si>
    <t>TORASEMIDUM 0,01g x 30 tab.</t>
  </si>
  <si>
    <t>SALBUTAMOLUM 1mg/1ml x20 amp a2,5 a2,5ml</t>
  </si>
  <si>
    <t>OLEUM RICINI płyn a 100g</t>
  </si>
  <si>
    <t>ACIDUM BORICUM 0,03g/g r-r  a 100 g</t>
  </si>
  <si>
    <t>CALCII GLUBIONAS 10%/10ml x 10amp</t>
  </si>
  <si>
    <t xml:space="preserve">IMMUNOGLOB. HUMANUM Hepatitidis B  180j.m.fiol. A 1 ml             </t>
  </si>
  <si>
    <t>CARBO MEDICINALIS 200  mg x 20</t>
  </si>
  <si>
    <t>LEVOTHYROXINUM NATRICUM 0,075mg. x 50  tabl</t>
  </si>
  <si>
    <t>GELASPAN PARTIM HYDROSYLATA 0,04g/ml a 500ml.</t>
  </si>
  <si>
    <t>GENTAMICIN SULFATE 240 mg/80ml</t>
  </si>
  <si>
    <t>WOREK 3-komorowy  o objętości ok. 500-700 ml z zawartością emulsji tłuszczowej MCT/LCT,węglowodanów i aminokwasów o kaloryczności 740 kcal</t>
  </si>
  <si>
    <t>Dieta oligopeptydowa, normokaloryczna dla pacjentów z zaburzeniami wchłaniania, hydrolizat białka 3,8 g, tłuszczu 1,1 g, węglowodany 18,8 g,  opakowanie miękkie typu PACK 500 ml</t>
  </si>
  <si>
    <t>Dieta wysokpkaloryczna zawierająca kompletny zestaw składników odżywczych, wzbogacona olejem rybim. Produkt doustny. Pojemność 200 ml.</t>
  </si>
  <si>
    <t xml:space="preserve">Dieta standardowa, normokaloryczna zawartość białka 3,75 g, węglowodany 13,8 g, tłuszczu 3,3g kwasy tłuszczowe MCT i kwasy omega, osmolarność 200 mOsm/l  Pack 500 ml   </t>
  </si>
  <si>
    <t>Dieta normokaloryczna z błonnikiem zawartośc w 100 ml białka 3,8 g, tłuszczu 3,3 g, kwasy MCT i kwasy omega. Osmolarność 260 mOsm/l. Smak neutralny. Pojemość 500 ml.</t>
  </si>
  <si>
    <t>Dieta normalizująca glikemię, zawartość białka  w 100ml 4,1 g, tłuszczu 3,5g, kwasy tłuszczowe omega, Osmolarność 215 mOsm/l, smak neutralny. Pojemność 500 ml.</t>
  </si>
  <si>
    <t>ZMYWACZ APTECZNY a 1000 ml</t>
  </si>
  <si>
    <t>DIOSMINUM 1 g x 60</t>
  </si>
  <si>
    <t xml:space="preserve">MST CONTINUS (MORPHINE SULPHATE tabl. Powlekane o zmodyfikowanym uwaln.) 30mg x 20 tab. </t>
  </si>
  <si>
    <t>TUBERCULOSIS VACCINE (proszek do sporz. zawiesiny do podaw. dopęcherzowego) 50mg/ml x 1 szt.</t>
  </si>
  <si>
    <t>INSULIN INJECTIO NEUTRALIS  LISIPRUM  zaw. do inj. 100j.m./1ml x 5 wkł. a 3ml</t>
  </si>
  <si>
    <t xml:space="preserve">PARACETAMOL 10mg /ml 50ml v-v do infuzji </t>
  </si>
  <si>
    <t xml:space="preserve">PARACETAMOL 10mg /ml 100ml v-v do infuzji </t>
  </si>
  <si>
    <t>Dieta wysokokaloryczna, wysokobiałkowa (7,5g/100ml) bogata w kwasy omega 3 dla pacjentów z dużym zapotrzebowaniem na energię i białko. Pojemność 500 ml.</t>
  </si>
  <si>
    <t>Zestaw do podawania diet dojelitowych przez pompę enteralną</t>
  </si>
  <si>
    <t>Zamawiający wymaga dostarczenia 6 szt pomp do podawania żywienia dojelitowego.</t>
  </si>
  <si>
    <t>BISACODYLUM  5 mg x 30 draż</t>
  </si>
  <si>
    <t>MAGNEZIN  COMFORT x 60 tabl (125mg Mg2+)</t>
  </si>
  <si>
    <t>NATRII DIHYDROPHOSPHAS , NATRII HYDROPHOS (0,0322g + 0,139g)ml   150ml</t>
  </si>
  <si>
    <t>PAKIET       NR  70</t>
  </si>
  <si>
    <t>System hemostatyczny składający się z 100% komponentów roślinnych ( skrobia ziemniaczana ) nie zawierający elementów zwierzęcych , ludzkich ,PCV, lateksu o niskiej zawartości endotoksyn -poniżej 2,15 UE/opakowanie lub opakowanie 0,06 UE/ml , absorbujący minimum 45g wody , jednostka miary 2g , 5 szt * 2 gopakowanie 5 szt , w zestawie aplikator i cewnik laparoskopowy długości min 43 cm.</t>
  </si>
  <si>
    <t>VORICONAZOLUM 0,2 g x 20 tab</t>
  </si>
  <si>
    <t>TEST NARKOTYCZNY - MULTITEST ( amfetamina,kokaina,morfina,heroina,marihuana, haszysz),opiaty, trójcykliczne antydepresanty, benzodiazepiny, barbiturany.</t>
  </si>
  <si>
    <t>GENTAMICIN SULFATE 80 mg/80ml</t>
  </si>
  <si>
    <t>IZOJONOWY i IZOTONiCZNY PŁYN WIELOELEKTROLITOWY z Ca 2+( zawierający octany i jabłczany,wolny od mleczanów) a 500 ml</t>
  </si>
  <si>
    <t>TOBRAMYCIN 3mg/ml   a 80 ml</t>
  </si>
  <si>
    <t>TOBRAMYCIN 3mg/ml   a 120 ml</t>
  </si>
  <si>
    <t>MOVIPREP-proszek do sporządzania r-ru doustn,( Zestaw do pojedyńczej serii leczenia składający się z czterech  saszetek )</t>
  </si>
  <si>
    <t>DESLORTADINUM 1,5mg/ml a 60 ml</t>
  </si>
  <si>
    <t>EPLERENONUM 50 mg x 20</t>
  </si>
  <si>
    <t>EPLERENONUM 25 mg x 20</t>
  </si>
  <si>
    <t>OFLOXACIN 3mg/g 5ml  krople</t>
  </si>
  <si>
    <t>ERYTROMYCINI CYCLOCARBONAS 0,25 x16</t>
  </si>
  <si>
    <t>SUGAMMADEX 0,1g/ml 10 fiol. a 2 ml (zamawiajacy oczekuje leku który po rozcieńczeniu płynami infuzyjnymi wykazuje chemiczną i fizyczną stabilność podczas stosowania przez 72 godz. w temp. 30 stopni)</t>
  </si>
  <si>
    <t>AMIKACIN 2,5 MG/ ML/ 100 ML</t>
  </si>
  <si>
    <t>AMIKACIN 5 MG/ ML/ 100 ML</t>
  </si>
  <si>
    <t>Sterylny płyn do antykoagulacji w nerkowej terapii  zastępczej , skład:cytrynian 10 mmol/l, kwas cytrynowy 2 mmol/l, Na+ 136mmol/l ,CL 106 mmol/l .a5l</t>
  </si>
  <si>
    <t>Płyn do dializy buforowany dwuwęglanem stosowany w nerkowej terapii zastępczej ,bez zawartości wapnia , skład:Mg + 2  0,05 mmol/l, Na+140mmol/l,  CL-106 mmol/l , HC03-32 mmol/l a 5l.</t>
  </si>
  <si>
    <t>Bezpotasowy płyn substytucyjny i dializacyjny, stosowany w nerkowej terapii zastępczej, skład: Ca+2  1,75 mmol/l, Mg+ 0,50 mmol/l, Na+ 140 mmol/l, Cl- 109,5 mmol/l, mleczan 3 mmol/l, HCO3 32 mmol/l a 5l.</t>
  </si>
  <si>
    <t>Płyn substytucyjny i dializacyjny, stosowany w nerkowej terapii zastępczej, zawierajacy w składzie K+ 4 mmol/l a 5l.</t>
  </si>
  <si>
    <t>ERTAPENEM  1  g x  fiolka</t>
  </si>
  <si>
    <t>Załącznik nr 2</t>
  </si>
  <si>
    <t>……………………………</t>
  </si>
  <si>
    <t xml:space="preserve">podpis Wykonawcy </t>
  </si>
  <si>
    <t>……………….. dnia ………………...</t>
  </si>
  <si>
    <t>…………………………………….</t>
  </si>
  <si>
    <t>podpis Wykonawcy</t>
  </si>
  <si>
    <t>……………………… dnia ………………</t>
  </si>
  <si>
    <t>…………………………………………….</t>
  </si>
  <si>
    <t>…………………………. dnia ……………………..</t>
  </si>
  <si>
    <t>…………………………………………</t>
  </si>
  <si>
    <t>………………………………………</t>
  </si>
  <si>
    <t>Wadium wynosi:  260,00 zł</t>
  </si>
  <si>
    <t>Wadium wynosi:  110,00 zł</t>
  </si>
  <si>
    <t>Wadium wynosi: 30,00 zł</t>
  </si>
  <si>
    <t>Wadium wynosi:  170,00 zł</t>
  </si>
  <si>
    <t>Wadium wynosi:  360,00 zł</t>
  </si>
  <si>
    <t>Wadium wynosi:  10,00 zł</t>
  </si>
  <si>
    <t>Wadium wynosi:  530,00 zł</t>
  </si>
  <si>
    <t>Wadium wynosi: 120,00 zł</t>
  </si>
  <si>
    <t>Wadium wynosi:  190,00 zł</t>
  </si>
  <si>
    <t>Wadium wynosi:  60,00 zł</t>
  </si>
  <si>
    <t>Wadium wynosi:  80,00 zł</t>
  </si>
  <si>
    <t>Wadium wynosi:  200,00 zł</t>
  </si>
  <si>
    <t>Wadium wynosi: 60,00 zł</t>
  </si>
  <si>
    <t>Wadium wynosi:  100,00 zł</t>
  </si>
  <si>
    <t>Wadium wynosi:  90,00 zł</t>
  </si>
  <si>
    <t>Wadium wynosi: 40,00 zł</t>
  </si>
  <si>
    <t>Wadium wynosi:  150,00 zł</t>
  </si>
  <si>
    <t>Wadium wynosi: 20,00 zł</t>
  </si>
  <si>
    <t>Wadium wynosi: 150,00 zł</t>
  </si>
  <si>
    <t>Wadium wynosi:  280,00 zł</t>
  </si>
  <si>
    <t>Wadium wynosi: 10,00 zł</t>
  </si>
  <si>
    <t>……………………………………………..</t>
  </si>
  <si>
    <t>……………………….. dnia ……………………….</t>
  </si>
  <si>
    <t>………………………………………………</t>
  </si>
  <si>
    <t>Potrzeby w okresie 6 miesięcy</t>
  </si>
  <si>
    <t>Wadium wynosi: 2.050,00 zł</t>
  </si>
  <si>
    <t>Wadium wynosi: 190,00 zł</t>
  </si>
  <si>
    <t xml:space="preserve">ILOŚĆ </t>
  </si>
  <si>
    <t>Wadium wynosi:  1.550,00 zł</t>
  </si>
  <si>
    <t>Wadium wynosi: 205,00 zł</t>
  </si>
  <si>
    <t>Do poz. 4 Zamawiający wymaga Ceftazidium w postaci proszku do sporządzania roztworu do wstrzykiwań domięśniowych ,dożylnych i infuzji.</t>
  </si>
  <si>
    <t>Do poz. 4 Zamawijący wymaga Ceftazidium do stosowania m. in. Przy zakażeniach wewnątrz jamy brzusznej, zakażenieniu dróg moczowych bakteriemii,                                  zakażeniach skóry oraz tkanek miękkich</t>
  </si>
  <si>
    <t xml:space="preserve">                                                                                                            Potrzeby w okresie 6 miesięcy</t>
  </si>
  <si>
    <t>Potrzeby w okresie 6 misięcy</t>
  </si>
  <si>
    <t>Wadium wynosi:  290,00 zł</t>
  </si>
  <si>
    <t>Wadium wynosi:  1.000,00 zł</t>
  </si>
  <si>
    <t>Wadium wynosi:  130,00 zł</t>
  </si>
  <si>
    <t>Wadium wynosi: 1.120,00 zł</t>
  </si>
  <si>
    <t>Wadium wynosi:  330,00 zł</t>
  </si>
  <si>
    <t>Wadium wynosi:  1.020,00 zł</t>
  </si>
  <si>
    <t>Wadium wynosi: 230,00 zł</t>
  </si>
  <si>
    <t>Wadium wynosi:  410,00 zł</t>
  </si>
  <si>
    <t>Wadium wynosi:  180,00 zł</t>
  </si>
  <si>
    <t>Wadium wynosi:  nie wymaga się</t>
  </si>
  <si>
    <t>Wadium wynosi:  950,00 zł</t>
  </si>
  <si>
    <t>Wadium wynosi:  570,00 zł</t>
  </si>
  <si>
    <t>Wadium wynosi:  270,00 zł</t>
  </si>
  <si>
    <t>Wadium wynosi:  30,00 zł</t>
  </si>
  <si>
    <t>Wadium wynosi:  40,00 zł</t>
  </si>
  <si>
    <t>Wdium wynosi: 430,00 zł</t>
  </si>
  <si>
    <t>Wadium wynosi:  50,00 zł</t>
  </si>
  <si>
    <t>Wadium wynosi: 260,00 zł</t>
  </si>
  <si>
    <t>Wadium wynosi:  760,00 zł</t>
  </si>
  <si>
    <t>Wadium wynosi:  140,00 zł</t>
  </si>
  <si>
    <t>Wadium wynosi: 110,00 zł</t>
  </si>
  <si>
    <t>Wadium wynosi: 100,00 zł</t>
  </si>
  <si>
    <t>Wadium wynosi: 250,00 zł</t>
  </si>
  <si>
    <t>Wadium wynosi: 1.230,00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</si>
</sst>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0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b/>
      <sz val="9"/>
      <name val="Arial CE"/>
      <family val="2"/>
    </font>
    <font>
      <sz val="9"/>
      <name val="Times New Roman"/>
      <family val="1"/>
    </font>
    <font>
      <b/>
      <u val="single"/>
      <sz val="9"/>
      <name val="Arial CE"/>
      <family val="2"/>
    </font>
    <font>
      <u val="single"/>
      <sz val="9"/>
      <name val="Arial CE"/>
      <family val="2"/>
    </font>
    <font>
      <b/>
      <i/>
      <sz val="9"/>
      <name val="Arial CE"/>
      <family val="2"/>
    </font>
    <font>
      <sz val="9"/>
      <name val="Arial"/>
      <family val="2"/>
    </font>
    <font>
      <sz val="9.9"/>
      <name val="Arial CE"/>
      <family val="2"/>
    </font>
    <font>
      <b/>
      <i/>
      <u val="single"/>
      <sz val="10"/>
      <name val="Arial CE"/>
      <family val="0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9" fontId="0" fillId="0" borderId="10" xfId="54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9" fontId="0" fillId="0" borderId="10" xfId="54" applyFont="1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14" fillId="0" borderId="14" xfId="0" applyFont="1" applyBorder="1" applyAlignment="1">
      <alignment horizontal="left" vertical="center" wrapText="1"/>
    </xf>
    <xf numFmtId="2" fontId="0" fillId="0" borderId="10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8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right" vertical="center" wrapText="1"/>
    </xf>
    <xf numFmtId="1" fontId="0" fillId="0" borderId="0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view="pageLayout" zoomScaleNormal="90" workbookViewId="0" topLeftCell="A22">
      <selection activeCell="C77" sqref="C77:C85"/>
    </sheetView>
  </sheetViews>
  <sheetFormatPr defaultColWidth="9.00390625" defaultRowHeight="12.75"/>
  <cols>
    <col min="1" max="1" width="4.125" style="2" customWidth="1"/>
    <col min="2" max="3" width="36.625" style="3" customWidth="1"/>
    <col min="4" max="4" width="7.625" style="6" customWidth="1"/>
    <col min="5" max="5" width="8.125" style="6" hidden="1" customWidth="1"/>
    <col min="6" max="6" width="8.125" style="134" customWidth="1"/>
    <col min="7" max="7" width="10.375" style="6" customWidth="1"/>
    <col min="8" max="8" width="10.25390625" style="6" customWidth="1"/>
    <col min="9" max="9" width="11.125" style="6" customWidth="1"/>
    <col min="10" max="10" width="12.00390625" style="6" customWidth="1"/>
    <col min="11" max="16384" width="9.125" style="6" customWidth="1"/>
  </cols>
  <sheetData>
    <row r="1" ht="13.5" customHeight="1"/>
    <row r="2" spans="3:10" ht="12.75">
      <c r="C2" s="144" t="s">
        <v>992</v>
      </c>
      <c r="D2" s="144"/>
      <c r="E2" s="144"/>
      <c r="F2" s="135"/>
      <c r="H2" s="5"/>
      <c r="J2" s="6" t="s">
        <v>957</v>
      </c>
    </row>
    <row r="3" spans="2:8" ht="12.75">
      <c r="B3" s="35"/>
      <c r="C3" s="35"/>
      <c r="D3" s="4"/>
      <c r="E3" s="5"/>
      <c r="F3" s="136"/>
      <c r="G3" s="5"/>
      <c r="H3" s="5"/>
    </row>
    <row r="4" spans="3:8" ht="12.75">
      <c r="C4" s="145" t="s">
        <v>35</v>
      </c>
      <c r="D4" s="145"/>
      <c r="E4" s="145"/>
      <c r="F4" s="137"/>
      <c r="H4" s="8"/>
    </row>
    <row r="5" ht="13.5" customHeight="1"/>
    <row r="6" spans="1:11" ht="33.75" customHeight="1">
      <c r="A6" s="9" t="s">
        <v>28</v>
      </c>
      <c r="B6" s="10" t="s">
        <v>634</v>
      </c>
      <c r="C6" s="10" t="s">
        <v>635</v>
      </c>
      <c r="D6" s="10" t="s">
        <v>30</v>
      </c>
      <c r="E6" s="10" t="s">
        <v>31</v>
      </c>
      <c r="F6" s="10" t="s">
        <v>31</v>
      </c>
      <c r="G6" s="10" t="s">
        <v>32</v>
      </c>
      <c r="H6" s="10" t="s">
        <v>375</v>
      </c>
      <c r="I6" s="10" t="s">
        <v>33</v>
      </c>
      <c r="J6" s="10" t="s">
        <v>34</v>
      </c>
      <c r="K6" s="11"/>
    </row>
    <row r="7" spans="1:10" ht="12.75">
      <c r="A7" s="12">
        <v>1</v>
      </c>
      <c r="B7" s="1">
        <v>2</v>
      </c>
      <c r="C7" s="1">
        <v>3</v>
      </c>
      <c r="D7" s="12">
        <v>4</v>
      </c>
      <c r="E7" s="12">
        <v>5</v>
      </c>
      <c r="F7" s="138">
        <v>5</v>
      </c>
      <c r="G7" s="12">
        <v>6</v>
      </c>
      <c r="H7" s="12">
        <v>7</v>
      </c>
      <c r="I7" s="12">
        <v>8</v>
      </c>
      <c r="J7" s="12">
        <v>9</v>
      </c>
    </row>
    <row r="8" spans="1:10" ht="15" customHeight="1">
      <c r="A8" s="12">
        <v>1</v>
      </c>
      <c r="B8" s="13" t="s">
        <v>639</v>
      </c>
      <c r="C8" s="13"/>
      <c r="D8" s="14" t="s">
        <v>36</v>
      </c>
      <c r="E8" s="15">
        <v>40</v>
      </c>
      <c r="F8" s="133">
        <f>E8/2</f>
        <v>20</v>
      </c>
      <c r="G8" s="15"/>
      <c r="H8" s="15"/>
      <c r="I8" s="15"/>
      <c r="J8" s="15"/>
    </row>
    <row r="9" spans="1:10" ht="15" customHeight="1">
      <c r="A9" s="12">
        <v>2</v>
      </c>
      <c r="B9" s="15" t="s">
        <v>37</v>
      </c>
      <c r="C9" s="15"/>
      <c r="D9" s="14" t="s">
        <v>36</v>
      </c>
      <c r="E9" s="15">
        <v>12</v>
      </c>
      <c r="F9" s="133">
        <f>E9/2</f>
        <v>6</v>
      </c>
      <c r="G9" s="15"/>
      <c r="H9" s="15"/>
      <c r="I9" s="15"/>
      <c r="J9" s="15"/>
    </row>
    <row r="10" spans="1:10" ht="15" customHeight="1">
      <c r="A10" s="12">
        <v>3</v>
      </c>
      <c r="B10" s="13" t="s">
        <v>38</v>
      </c>
      <c r="C10" s="13"/>
      <c r="D10" s="14" t="s">
        <v>36</v>
      </c>
      <c r="E10" s="15">
        <v>5</v>
      </c>
      <c r="F10" s="133">
        <f>E10/2</f>
        <v>2.5</v>
      </c>
      <c r="G10" s="15"/>
      <c r="H10" s="15"/>
      <c r="I10" s="15"/>
      <c r="J10" s="15"/>
    </row>
    <row r="11" spans="1:10" ht="15" customHeight="1">
      <c r="A11" s="12">
        <v>4</v>
      </c>
      <c r="B11" s="13" t="s">
        <v>39</v>
      </c>
      <c r="C11" s="13"/>
      <c r="D11" s="14" t="s">
        <v>36</v>
      </c>
      <c r="E11" s="15">
        <v>5</v>
      </c>
      <c r="F11" s="133">
        <f aca="true" t="shared" si="0" ref="F11:F71">E11/2</f>
        <v>2.5</v>
      </c>
      <c r="G11" s="15"/>
      <c r="H11" s="15"/>
      <c r="I11" s="15"/>
      <c r="J11" s="15"/>
    </row>
    <row r="12" spans="1:10" ht="15" customHeight="1">
      <c r="A12" s="12">
        <v>5</v>
      </c>
      <c r="B12" s="13" t="s">
        <v>40</v>
      </c>
      <c r="C12" s="13"/>
      <c r="D12" s="14" t="s">
        <v>36</v>
      </c>
      <c r="E12" s="15">
        <v>30</v>
      </c>
      <c r="F12" s="133">
        <f t="shared" si="0"/>
        <v>15</v>
      </c>
      <c r="G12" s="15"/>
      <c r="H12" s="15"/>
      <c r="I12" s="15"/>
      <c r="J12" s="15"/>
    </row>
    <row r="13" spans="1:10" ht="15" customHeight="1">
      <c r="A13" s="12">
        <v>6</v>
      </c>
      <c r="B13" s="13" t="s">
        <v>366</v>
      </c>
      <c r="C13" s="13"/>
      <c r="D13" s="14" t="s">
        <v>36</v>
      </c>
      <c r="E13" s="15">
        <v>30</v>
      </c>
      <c r="F13" s="133">
        <f t="shared" si="0"/>
        <v>15</v>
      </c>
      <c r="G13" s="15"/>
      <c r="H13" s="15"/>
      <c r="I13" s="15"/>
      <c r="J13" s="15"/>
    </row>
    <row r="14" spans="1:10" ht="15" customHeight="1">
      <c r="A14" s="12">
        <v>7</v>
      </c>
      <c r="B14" s="13" t="s">
        <v>41</v>
      </c>
      <c r="C14" s="13"/>
      <c r="D14" s="14" t="s">
        <v>36</v>
      </c>
      <c r="E14" s="15">
        <v>10</v>
      </c>
      <c r="F14" s="133">
        <f t="shared" si="0"/>
        <v>5</v>
      </c>
      <c r="G14" s="15"/>
      <c r="H14" s="15"/>
      <c r="I14" s="15"/>
      <c r="J14" s="15"/>
    </row>
    <row r="15" spans="1:10" ht="15" customHeight="1">
      <c r="A15" s="12">
        <v>8</v>
      </c>
      <c r="B15" s="13" t="s">
        <v>906</v>
      </c>
      <c r="C15" s="13"/>
      <c r="D15" s="14" t="s">
        <v>36</v>
      </c>
      <c r="E15" s="15">
        <v>15</v>
      </c>
      <c r="F15" s="133">
        <f t="shared" si="0"/>
        <v>7.5</v>
      </c>
      <c r="G15" s="15"/>
      <c r="H15" s="15"/>
      <c r="I15" s="15"/>
      <c r="J15" s="15"/>
    </row>
    <row r="16" spans="1:10" ht="25.5">
      <c r="A16" s="12">
        <v>9</v>
      </c>
      <c r="B16" s="13" t="s">
        <v>900</v>
      </c>
      <c r="C16" s="13"/>
      <c r="D16" s="14" t="s">
        <v>36</v>
      </c>
      <c r="E16" s="15">
        <v>15</v>
      </c>
      <c r="F16" s="133">
        <f t="shared" si="0"/>
        <v>7.5</v>
      </c>
      <c r="G16" s="15"/>
      <c r="H16" s="15"/>
      <c r="I16" s="15"/>
      <c r="J16" s="15"/>
    </row>
    <row r="17" spans="1:10" ht="15" customHeight="1">
      <c r="A17" s="12">
        <v>10</v>
      </c>
      <c r="B17" s="13" t="s">
        <v>43</v>
      </c>
      <c r="C17" s="13"/>
      <c r="D17" s="14" t="s">
        <v>36</v>
      </c>
      <c r="E17" s="15">
        <v>45</v>
      </c>
      <c r="F17" s="133">
        <f t="shared" si="0"/>
        <v>22.5</v>
      </c>
      <c r="G17" s="15"/>
      <c r="H17" s="15"/>
      <c r="I17" s="15"/>
      <c r="J17" s="15"/>
    </row>
    <row r="18" spans="1:10" ht="15" customHeight="1">
      <c r="A18" s="12">
        <v>11</v>
      </c>
      <c r="B18" s="13" t="s">
        <v>44</v>
      </c>
      <c r="C18" s="13"/>
      <c r="D18" s="14" t="s">
        <v>36</v>
      </c>
      <c r="E18" s="15">
        <v>200</v>
      </c>
      <c r="F18" s="133">
        <f t="shared" si="0"/>
        <v>100</v>
      </c>
      <c r="G18" s="15"/>
      <c r="H18" s="15"/>
      <c r="I18" s="15"/>
      <c r="J18" s="15"/>
    </row>
    <row r="19" spans="1:10" ht="15" customHeight="1">
      <c r="A19" s="12">
        <v>12</v>
      </c>
      <c r="B19" s="13" t="s">
        <v>45</v>
      </c>
      <c r="C19" s="13"/>
      <c r="D19" s="14" t="s">
        <v>36</v>
      </c>
      <c r="E19" s="15">
        <v>400</v>
      </c>
      <c r="F19" s="133">
        <f t="shared" si="0"/>
        <v>200</v>
      </c>
      <c r="G19" s="15"/>
      <c r="H19" s="15"/>
      <c r="I19" s="15"/>
      <c r="J19" s="15"/>
    </row>
    <row r="20" spans="1:10" ht="25.5">
      <c r="A20" s="12">
        <v>13</v>
      </c>
      <c r="B20" s="13" t="s">
        <v>65</v>
      </c>
      <c r="C20" s="13"/>
      <c r="D20" s="14" t="s">
        <v>36</v>
      </c>
      <c r="E20" s="15">
        <v>10</v>
      </c>
      <c r="F20" s="133">
        <f t="shared" si="0"/>
        <v>5</v>
      </c>
      <c r="G20" s="15"/>
      <c r="H20" s="15"/>
      <c r="I20" s="15"/>
      <c r="J20" s="15"/>
    </row>
    <row r="21" spans="1:10" ht="25.5">
      <c r="A21" s="12">
        <v>14</v>
      </c>
      <c r="B21" s="13" t="s">
        <v>255</v>
      </c>
      <c r="C21" s="13"/>
      <c r="D21" s="14" t="s">
        <v>36</v>
      </c>
      <c r="E21" s="15">
        <v>350</v>
      </c>
      <c r="F21" s="133">
        <f t="shared" si="0"/>
        <v>175</v>
      </c>
      <c r="G21" s="15"/>
      <c r="H21" s="15"/>
      <c r="I21" s="15"/>
      <c r="J21" s="15"/>
    </row>
    <row r="22" spans="1:10" ht="25.5">
      <c r="A22" s="12">
        <v>15</v>
      </c>
      <c r="B22" s="13" t="s">
        <v>899</v>
      </c>
      <c r="C22" s="13"/>
      <c r="D22" s="14" t="s">
        <v>36</v>
      </c>
      <c r="E22" s="15">
        <v>200</v>
      </c>
      <c r="F22" s="133">
        <f t="shared" si="0"/>
        <v>100</v>
      </c>
      <c r="G22" s="15"/>
      <c r="H22" s="15"/>
      <c r="I22" s="15"/>
      <c r="J22" s="15"/>
    </row>
    <row r="23" spans="1:10" ht="25.5">
      <c r="A23" s="12">
        <v>16</v>
      </c>
      <c r="B23" s="13" t="s">
        <v>48</v>
      </c>
      <c r="C23" s="13"/>
      <c r="D23" s="14" t="s">
        <v>36</v>
      </c>
      <c r="E23" s="15">
        <v>900</v>
      </c>
      <c r="F23" s="133">
        <f t="shared" si="0"/>
        <v>450</v>
      </c>
      <c r="G23" s="15"/>
      <c r="H23" s="15"/>
      <c r="I23" s="15"/>
      <c r="J23" s="15"/>
    </row>
    <row r="24" spans="1:10" ht="25.5">
      <c r="A24" s="12">
        <v>17</v>
      </c>
      <c r="B24" s="13" t="s">
        <v>46</v>
      </c>
      <c r="C24" s="13"/>
      <c r="D24" s="14" t="s">
        <v>36</v>
      </c>
      <c r="E24" s="15">
        <v>70</v>
      </c>
      <c r="F24" s="133">
        <f t="shared" si="0"/>
        <v>35</v>
      </c>
      <c r="G24" s="15"/>
      <c r="H24" s="15"/>
      <c r="I24" s="15"/>
      <c r="J24" s="15"/>
    </row>
    <row r="25" spans="1:10" ht="25.5">
      <c r="A25" s="12">
        <v>18</v>
      </c>
      <c r="B25" s="13" t="s">
        <v>47</v>
      </c>
      <c r="C25" s="13"/>
      <c r="D25" s="14" t="s">
        <v>36</v>
      </c>
      <c r="E25" s="15">
        <v>1300</v>
      </c>
      <c r="F25" s="133">
        <f t="shared" si="0"/>
        <v>650</v>
      </c>
      <c r="G25" s="15"/>
      <c r="H25" s="15"/>
      <c r="I25" s="15"/>
      <c r="J25" s="15"/>
    </row>
    <row r="26" spans="1:10" ht="25.5">
      <c r="A26" s="12">
        <v>19</v>
      </c>
      <c r="B26" s="13" t="s">
        <v>56</v>
      </c>
      <c r="C26" s="13"/>
      <c r="D26" s="14" t="s">
        <v>36</v>
      </c>
      <c r="E26" s="15">
        <v>80</v>
      </c>
      <c r="F26" s="133">
        <f t="shared" si="0"/>
        <v>40</v>
      </c>
      <c r="G26" s="15"/>
      <c r="H26" s="15"/>
      <c r="I26" s="15"/>
      <c r="J26" s="15"/>
    </row>
    <row r="27" spans="1:10" ht="25.5">
      <c r="A27" s="12">
        <v>20</v>
      </c>
      <c r="B27" s="13" t="s">
        <v>57</v>
      </c>
      <c r="C27" s="13"/>
      <c r="D27" s="14" t="s">
        <v>36</v>
      </c>
      <c r="E27" s="15">
        <v>150</v>
      </c>
      <c r="F27" s="133">
        <f t="shared" si="0"/>
        <v>75</v>
      </c>
      <c r="G27" s="15"/>
      <c r="H27" s="15"/>
      <c r="I27" s="15"/>
      <c r="J27" s="15"/>
    </row>
    <row r="28" spans="1:10" ht="24" customHeight="1">
      <c r="A28" s="12">
        <v>21</v>
      </c>
      <c r="B28" s="13" t="s">
        <v>497</v>
      </c>
      <c r="C28" s="13"/>
      <c r="D28" s="14" t="s">
        <v>36</v>
      </c>
      <c r="E28" s="15">
        <v>15</v>
      </c>
      <c r="F28" s="133">
        <f t="shared" si="0"/>
        <v>7.5</v>
      </c>
      <c r="G28" s="15"/>
      <c r="H28" s="15"/>
      <c r="I28" s="15"/>
      <c r="J28" s="15"/>
    </row>
    <row r="29" spans="1:10" ht="15.75" customHeight="1">
      <c r="A29" s="12">
        <v>22</v>
      </c>
      <c r="B29" s="13" t="s">
        <v>49</v>
      </c>
      <c r="C29" s="13"/>
      <c r="D29" s="14" t="s">
        <v>36</v>
      </c>
      <c r="E29" s="15">
        <v>150</v>
      </c>
      <c r="F29" s="133">
        <f t="shared" si="0"/>
        <v>75</v>
      </c>
      <c r="G29" s="15"/>
      <c r="H29" s="15"/>
      <c r="I29" s="15"/>
      <c r="J29" s="15"/>
    </row>
    <row r="30" spans="1:10" ht="25.5">
      <c r="A30" s="12">
        <v>23</v>
      </c>
      <c r="B30" s="13" t="s">
        <v>58</v>
      </c>
      <c r="C30" s="13"/>
      <c r="D30" s="14" t="s">
        <v>36</v>
      </c>
      <c r="E30" s="15">
        <v>35</v>
      </c>
      <c r="F30" s="133">
        <f t="shared" si="0"/>
        <v>17.5</v>
      </c>
      <c r="G30" s="15"/>
      <c r="H30" s="15"/>
      <c r="I30" s="15"/>
      <c r="J30" s="15"/>
    </row>
    <row r="31" spans="1:10" ht="25.5">
      <c r="A31" s="12">
        <v>24</v>
      </c>
      <c r="B31" s="13" t="s">
        <v>59</v>
      </c>
      <c r="C31" s="13"/>
      <c r="D31" s="14" t="s">
        <v>36</v>
      </c>
      <c r="E31" s="15">
        <v>60</v>
      </c>
      <c r="F31" s="133">
        <f t="shared" si="0"/>
        <v>30</v>
      </c>
      <c r="G31" s="15"/>
      <c r="H31" s="15"/>
      <c r="I31" s="15"/>
      <c r="J31" s="15"/>
    </row>
    <row r="32" spans="1:10" ht="15" customHeight="1">
      <c r="A32" s="12">
        <v>25</v>
      </c>
      <c r="B32" s="13" t="s">
        <v>760</v>
      </c>
      <c r="C32" s="13"/>
      <c r="D32" s="14" t="s">
        <v>36</v>
      </c>
      <c r="E32" s="15">
        <v>30</v>
      </c>
      <c r="F32" s="133">
        <f t="shared" si="0"/>
        <v>15</v>
      </c>
      <c r="G32" s="15"/>
      <c r="H32" s="15"/>
      <c r="I32" s="15"/>
      <c r="J32" s="15"/>
    </row>
    <row r="33" spans="1:10" ht="15" customHeight="1">
      <c r="A33" s="12">
        <v>26</v>
      </c>
      <c r="B33" s="13" t="s">
        <v>51</v>
      </c>
      <c r="C33" s="13"/>
      <c r="D33" s="14" t="s">
        <v>36</v>
      </c>
      <c r="E33" s="15">
        <v>200</v>
      </c>
      <c r="F33" s="133">
        <f t="shared" si="0"/>
        <v>100</v>
      </c>
      <c r="G33" s="15"/>
      <c r="H33" s="15"/>
      <c r="I33" s="15"/>
      <c r="J33" s="15"/>
    </row>
    <row r="34" spans="1:10" ht="15" customHeight="1">
      <c r="A34" s="12">
        <v>27</v>
      </c>
      <c r="B34" s="13" t="s">
        <v>52</v>
      </c>
      <c r="C34" s="13"/>
      <c r="D34" s="14" t="s">
        <v>36</v>
      </c>
      <c r="E34" s="15">
        <v>80</v>
      </c>
      <c r="F34" s="133">
        <f t="shared" si="0"/>
        <v>40</v>
      </c>
      <c r="G34" s="15"/>
      <c r="H34" s="15"/>
      <c r="I34" s="15"/>
      <c r="J34" s="15"/>
    </row>
    <row r="35" spans="1:10" ht="25.5">
      <c r="A35" s="12">
        <v>28</v>
      </c>
      <c r="B35" s="13" t="s">
        <v>761</v>
      </c>
      <c r="C35" s="13"/>
      <c r="D35" s="14" t="s">
        <v>36</v>
      </c>
      <c r="E35" s="15">
        <v>10</v>
      </c>
      <c r="F35" s="133">
        <f t="shared" si="0"/>
        <v>5</v>
      </c>
      <c r="G35" s="15"/>
      <c r="H35" s="15"/>
      <c r="I35" s="15"/>
      <c r="J35" s="15"/>
    </row>
    <row r="36" spans="1:10" ht="38.25" customHeight="1">
      <c r="A36" s="12">
        <v>29</v>
      </c>
      <c r="B36" s="13" t="s">
        <v>499</v>
      </c>
      <c r="C36" s="13"/>
      <c r="D36" s="14" t="s">
        <v>36</v>
      </c>
      <c r="E36" s="15">
        <v>120</v>
      </c>
      <c r="F36" s="133">
        <f t="shared" si="0"/>
        <v>60</v>
      </c>
      <c r="G36" s="15"/>
      <c r="H36" s="15"/>
      <c r="I36" s="15"/>
      <c r="J36" s="15"/>
    </row>
    <row r="37" spans="1:10" ht="25.5">
      <c r="A37" s="12">
        <v>30</v>
      </c>
      <c r="B37" s="13" t="s">
        <v>60</v>
      </c>
      <c r="C37" s="13"/>
      <c r="D37" s="14" t="s">
        <v>233</v>
      </c>
      <c r="E37" s="15">
        <v>300</v>
      </c>
      <c r="F37" s="133">
        <f t="shared" si="0"/>
        <v>150</v>
      </c>
      <c r="G37" s="15"/>
      <c r="H37" s="15"/>
      <c r="I37" s="15"/>
      <c r="J37" s="15"/>
    </row>
    <row r="38" spans="1:10" ht="25.5">
      <c r="A38" s="12">
        <v>31</v>
      </c>
      <c r="B38" s="13" t="s">
        <v>61</v>
      </c>
      <c r="C38" s="13"/>
      <c r="D38" s="14" t="s">
        <v>36</v>
      </c>
      <c r="E38" s="15">
        <v>65</v>
      </c>
      <c r="F38" s="133">
        <f t="shared" si="0"/>
        <v>32.5</v>
      </c>
      <c r="G38" s="15"/>
      <c r="H38" s="15"/>
      <c r="I38" s="15"/>
      <c r="J38" s="15"/>
    </row>
    <row r="39" spans="1:10" ht="25.5">
      <c r="A39" s="12">
        <v>32</v>
      </c>
      <c r="B39" s="13" t="s">
        <v>62</v>
      </c>
      <c r="C39" s="13"/>
      <c r="D39" s="14" t="s">
        <v>36</v>
      </c>
      <c r="E39" s="15">
        <v>1300</v>
      </c>
      <c r="F39" s="133">
        <f t="shared" si="0"/>
        <v>650</v>
      </c>
      <c r="G39" s="15"/>
      <c r="H39" s="15"/>
      <c r="I39" s="15"/>
      <c r="J39" s="15"/>
    </row>
    <row r="40" spans="1:10" ht="25.5">
      <c r="A40" s="12">
        <v>33</v>
      </c>
      <c r="B40" s="13" t="s">
        <v>66</v>
      </c>
      <c r="C40" s="13"/>
      <c r="D40" s="14" t="s">
        <v>36</v>
      </c>
      <c r="E40" s="15">
        <v>450</v>
      </c>
      <c r="F40" s="133">
        <f t="shared" si="0"/>
        <v>225</v>
      </c>
      <c r="G40" s="15"/>
      <c r="H40" s="15"/>
      <c r="I40" s="15"/>
      <c r="J40" s="15"/>
    </row>
    <row r="41" spans="1:10" ht="15" customHeight="1">
      <c r="A41" s="12">
        <v>34</v>
      </c>
      <c r="B41" s="13" t="s">
        <v>53</v>
      </c>
      <c r="C41" s="13"/>
      <c r="D41" s="14" t="s">
        <v>233</v>
      </c>
      <c r="E41" s="15">
        <v>3000</v>
      </c>
      <c r="F41" s="133">
        <f t="shared" si="0"/>
        <v>1500</v>
      </c>
      <c r="G41" s="15"/>
      <c r="H41" s="15"/>
      <c r="I41" s="15"/>
      <c r="J41" s="15"/>
    </row>
    <row r="42" spans="1:10" ht="15" customHeight="1">
      <c r="A42" s="12">
        <v>35</v>
      </c>
      <c r="B42" s="15" t="s">
        <v>54</v>
      </c>
      <c r="C42" s="15"/>
      <c r="D42" s="14" t="s">
        <v>36</v>
      </c>
      <c r="E42" s="15">
        <v>15</v>
      </c>
      <c r="F42" s="133">
        <f t="shared" si="0"/>
        <v>7.5</v>
      </c>
      <c r="G42" s="15"/>
      <c r="H42" s="15"/>
      <c r="I42" s="15"/>
      <c r="J42" s="15"/>
    </row>
    <row r="43" spans="1:10" ht="15" customHeight="1">
      <c r="A43" s="12">
        <v>36</v>
      </c>
      <c r="B43" s="15" t="s">
        <v>55</v>
      </c>
      <c r="C43" s="15"/>
      <c r="D43" s="14" t="s">
        <v>36</v>
      </c>
      <c r="E43" s="15">
        <v>15</v>
      </c>
      <c r="F43" s="133">
        <f t="shared" si="0"/>
        <v>7.5</v>
      </c>
      <c r="G43" s="15"/>
      <c r="H43" s="15"/>
      <c r="I43" s="15"/>
      <c r="J43" s="15"/>
    </row>
    <row r="44" spans="1:10" ht="25.5">
      <c r="A44" s="12">
        <v>37</v>
      </c>
      <c r="B44" s="13" t="s">
        <v>63</v>
      </c>
      <c r="C44" s="13"/>
      <c r="D44" s="14" t="s">
        <v>36</v>
      </c>
      <c r="E44" s="15">
        <v>15</v>
      </c>
      <c r="F44" s="133">
        <f t="shared" si="0"/>
        <v>7.5</v>
      </c>
      <c r="G44" s="15"/>
      <c r="H44" s="15"/>
      <c r="I44" s="15"/>
      <c r="J44" s="15"/>
    </row>
    <row r="45" spans="1:10" ht="25.5">
      <c r="A45" s="12">
        <v>38</v>
      </c>
      <c r="B45" s="13" t="s">
        <v>498</v>
      </c>
      <c r="C45" s="13"/>
      <c r="D45" s="16" t="s">
        <v>36</v>
      </c>
      <c r="E45" s="17">
        <v>3000</v>
      </c>
      <c r="F45" s="133">
        <f t="shared" si="0"/>
        <v>1500</v>
      </c>
      <c r="G45" s="15"/>
      <c r="H45" s="15"/>
      <c r="I45" s="15"/>
      <c r="J45" s="15"/>
    </row>
    <row r="46" spans="1:10" ht="12.75">
      <c r="A46" s="12">
        <v>39</v>
      </c>
      <c r="B46" s="13" t="s">
        <v>267</v>
      </c>
      <c r="C46" s="13"/>
      <c r="D46" s="14" t="s">
        <v>36</v>
      </c>
      <c r="E46" s="15">
        <v>5</v>
      </c>
      <c r="F46" s="133">
        <f t="shared" si="0"/>
        <v>2.5</v>
      </c>
      <c r="G46" s="15"/>
      <c r="H46" s="15"/>
      <c r="I46" s="15"/>
      <c r="J46" s="15"/>
    </row>
    <row r="47" spans="1:10" ht="12.75">
      <c r="A47" s="12">
        <v>40</v>
      </c>
      <c r="B47" s="13" t="s">
        <v>351</v>
      </c>
      <c r="C47" s="13"/>
      <c r="D47" s="14" t="s">
        <v>36</v>
      </c>
      <c r="E47" s="15">
        <v>60</v>
      </c>
      <c r="F47" s="133">
        <f t="shared" si="0"/>
        <v>30</v>
      </c>
      <c r="G47" s="15"/>
      <c r="H47" s="15"/>
      <c r="I47" s="15"/>
      <c r="J47" s="15"/>
    </row>
    <row r="48" spans="1:10" ht="12.75">
      <c r="A48" s="12">
        <v>41</v>
      </c>
      <c r="B48" s="13" t="s">
        <v>396</v>
      </c>
      <c r="C48" s="13"/>
      <c r="D48" s="14" t="s">
        <v>36</v>
      </c>
      <c r="E48" s="15">
        <v>10</v>
      </c>
      <c r="F48" s="133">
        <f t="shared" si="0"/>
        <v>5</v>
      </c>
      <c r="G48" s="15"/>
      <c r="H48" s="15"/>
      <c r="I48" s="15"/>
      <c r="J48" s="15"/>
    </row>
    <row r="49" spans="1:10" ht="12.75">
      <c r="A49" s="12">
        <v>42</v>
      </c>
      <c r="B49" s="13" t="s">
        <v>762</v>
      </c>
      <c r="C49" s="13"/>
      <c r="D49" s="14" t="s">
        <v>36</v>
      </c>
      <c r="E49" s="15">
        <v>80</v>
      </c>
      <c r="F49" s="133">
        <f t="shared" si="0"/>
        <v>40</v>
      </c>
      <c r="G49" s="15"/>
      <c r="H49" s="15"/>
      <c r="I49" s="15"/>
      <c r="J49" s="15"/>
    </row>
    <row r="50" spans="1:10" ht="25.5">
      <c r="A50" s="12">
        <v>43</v>
      </c>
      <c r="B50" s="13" t="s">
        <v>434</v>
      </c>
      <c r="C50" s="13"/>
      <c r="D50" s="14" t="s">
        <v>36</v>
      </c>
      <c r="E50" s="15">
        <v>25</v>
      </c>
      <c r="F50" s="133">
        <f t="shared" si="0"/>
        <v>12.5</v>
      </c>
      <c r="G50" s="15"/>
      <c r="H50" s="15"/>
      <c r="I50" s="15"/>
      <c r="J50" s="15"/>
    </row>
    <row r="51" spans="1:10" ht="12.75">
      <c r="A51" s="12">
        <v>44</v>
      </c>
      <c r="B51" s="13" t="s">
        <v>435</v>
      </c>
      <c r="C51" s="13"/>
      <c r="D51" s="14" t="s">
        <v>36</v>
      </c>
      <c r="E51" s="15">
        <v>5</v>
      </c>
      <c r="F51" s="133">
        <f t="shared" si="0"/>
        <v>2.5</v>
      </c>
      <c r="G51" s="15"/>
      <c r="H51" s="15"/>
      <c r="I51" s="15"/>
      <c r="J51" s="15"/>
    </row>
    <row r="52" spans="1:10" ht="12.75">
      <c r="A52" s="12">
        <v>45</v>
      </c>
      <c r="B52" s="13" t="s">
        <v>892</v>
      </c>
      <c r="C52" s="13"/>
      <c r="D52" s="14" t="s">
        <v>36</v>
      </c>
      <c r="E52" s="15">
        <v>5</v>
      </c>
      <c r="F52" s="133">
        <f t="shared" si="0"/>
        <v>2.5</v>
      </c>
      <c r="G52" s="15"/>
      <c r="H52" s="15"/>
      <c r="I52" s="15"/>
      <c r="J52" s="15"/>
    </row>
    <row r="53" spans="1:10" ht="24">
      <c r="A53" s="12">
        <v>46</v>
      </c>
      <c r="B53" s="74" t="s">
        <v>0</v>
      </c>
      <c r="C53" s="13"/>
      <c r="D53" s="14" t="s">
        <v>641</v>
      </c>
      <c r="E53" s="15">
        <v>500</v>
      </c>
      <c r="F53" s="133">
        <f t="shared" si="0"/>
        <v>250</v>
      </c>
      <c r="G53" s="15"/>
      <c r="H53" s="15"/>
      <c r="I53" s="15"/>
      <c r="J53" s="15"/>
    </row>
    <row r="54" spans="1:10" ht="25.5">
      <c r="A54" s="12">
        <v>47</v>
      </c>
      <c r="B54" s="13" t="s">
        <v>640</v>
      </c>
      <c r="C54" s="13"/>
      <c r="D54" s="14" t="s">
        <v>233</v>
      </c>
      <c r="E54" s="15">
        <v>8000</v>
      </c>
      <c r="F54" s="133">
        <f t="shared" si="0"/>
        <v>4000</v>
      </c>
      <c r="G54" s="15"/>
      <c r="H54" s="15"/>
      <c r="I54" s="15"/>
      <c r="J54" s="15"/>
    </row>
    <row r="55" spans="1:10" ht="12.75">
      <c r="A55" s="12">
        <v>48</v>
      </c>
      <c r="B55" s="74" t="s">
        <v>331</v>
      </c>
      <c r="C55" s="13"/>
      <c r="D55" s="14" t="s">
        <v>36</v>
      </c>
      <c r="E55" s="32">
        <v>25</v>
      </c>
      <c r="F55" s="133">
        <f t="shared" si="0"/>
        <v>12.5</v>
      </c>
      <c r="G55" s="14"/>
      <c r="H55" s="14"/>
      <c r="I55" s="15"/>
      <c r="J55" s="15"/>
    </row>
    <row r="56" spans="1:10" ht="12.75">
      <c r="A56" s="12">
        <v>49</v>
      </c>
      <c r="B56" s="74" t="s">
        <v>332</v>
      </c>
      <c r="C56" s="14"/>
      <c r="D56" s="6" t="s">
        <v>642</v>
      </c>
      <c r="E56" s="15">
        <v>10</v>
      </c>
      <c r="F56" s="133">
        <f t="shared" si="0"/>
        <v>5</v>
      </c>
      <c r="G56" s="15"/>
      <c r="H56" s="15"/>
      <c r="I56" s="15"/>
      <c r="J56" s="15"/>
    </row>
    <row r="57" spans="1:10" ht="12.75">
      <c r="A57" s="12">
        <v>50</v>
      </c>
      <c r="B57" s="74" t="s">
        <v>333</v>
      </c>
      <c r="C57" s="74"/>
      <c r="D57" s="57" t="s">
        <v>36</v>
      </c>
      <c r="E57" s="15">
        <v>5</v>
      </c>
      <c r="F57" s="133">
        <f t="shared" si="0"/>
        <v>2.5</v>
      </c>
      <c r="G57" s="32"/>
      <c r="H57" s="15"/>
      <c r="I57" s="15"/>
      <c r="J57" s="15"/>
    </row>
    <row r="58" spans="1:10" ht="12.75">
      <c r="A58" s="12">
        <v>51</v>
      </c>
      <c r="B58" s="74" t="s">
        <v>334</v>
      </c>
      <c r="C58" s="74"/>
      <c r="D58" s="14" t="s">
        <v>36</v>
      </c>
      <c r="E58" s="32">
        <v>80</v>
      </c>
      <c r="F58" s="133">
        <f t="shared" si="0"/>
        <v>40</v>
      </c>
      <c r="G58" s="15"/>
      <c r="H58" s="15"/>
      <c r="I58" s="15"/>
      <c r="J58" s="15"/>
    </row>
    <row r="59" spans="1:10" ht="12.75">
      <c r="A59" s="12">
        <v>52</v>
      </c>
      <c r="B59" s="86" t="s">
        <v>763</v>
      </c>
      <c r="C59" s="86"/>
      <c r="D59" s="14" t="s">
        <v>36</v>
      </c>
      <c r="E59" s="15">
        <v>100</v>
      </c>
      <c r="F59" s="133">
        <f t="shared" si="0"/>
        <v>50</v>
      </c>
      <c r="G59" s="15"/>
      <c r="H59" s="15"/>
      <c r="I59" s="15"/>
      <c r="J59" s="15"/>
    </row>
    <row r="60" spans="1:10" ht="12.75">
      <c r="A60" s="12">
        <v>53</v>
      </c>
      <c r="B60" s="86" t="s">
        <v>764</v>
      </c>
      <c r="C60" s="86"/>
      <c r="D60" s="14" t="s">
        <v>36</v>
      </c>
      <c r="E60" s="15">
        <v>80</v>
      </c>
      <c r="F60" s="133">
        <f t="shared" si="0"/>
        <v>40</v>
      </c>
      <c r="G60" s="15"/>
      <c r="H60" s="15"/>
      <c r="I60" s="15"/>
      <c r="J60" s="15"/>
    </row>
    <row r="61" spans="1:10" ht="12.75">
      <c r="A61" s="12">
        <v>54</v>
      </c>
      <c r="B61" s="86" t="s">
        <v>765</v>
      </c>
      <c r="C61" s="86"/>
      <c r="D61" s="14" t="s">
        <v>36</v>
      </c>
      <c r="E61" s="15">
        <v>60</v>
      </c>
      <c r="F61" s="133">
        <f t="shared" si="0"/>
        <v>30</v>
      </c>
      <c r="G61" s="15"/>
      <c r="H61" s="15"/>
      <c r="I61" s="15"/>
      <c r="J61" s="15"/>
    </row>
    <row r="62" spans="1:10" ht="12.75">
      <c r="A62" s="12">
        <v>55</v>
      </c>
      <c r="B62" s="86" t="s">
        <v>7</v>
      </c>
      <c r="C62" s="86"/>
      <c r="D62" s="14" t="s">
        <v>36</v>
      </c>
      <c r="E62" s="15">
        <v>60</v>
      </c>
      <c r="F62" s="133">
        <f t="shared" si="0"/>
        <v>30</v>
      </c>
      <c r="G62" s="15"/>
      <c r="H62" s="15"/>
      <c r="I62" s="15"/>
      <c r="J62" s="15"/>
    </row>
    <row r="63" spans="1:10" ht="12.75">
      <c r="A63" s="12">
        <v>56</v>
      </c>
      <c r="B63" s="86" t="s">
        <v>8</v>
      </c>
      <c r="C63" s="86"/>
      <c r="D63" s="14" t="s">
        <v>36</v>
      </c>
      <c r="E63" s="15">
        <v>40</v>
      </c>
      <c r="F63" s="133">
        <f t="shared" si="0"/>
        <v>20</v>
      </c>
      <c r="G63" s="15"/>
      <c r="H63" s="15"/>
      <c r="I63" s="15"/>
      <c r="J63" s="15"/>
    </row>
    <row r="64" spans="1:10" ht="15" customHeight="1">
      <c r="A64" s="12">
        <v>57</v>
      </c>
      <c r="B64" s="74" t="s">
        <v>643</v>
      </c>
      <c r="C64" s="74"/>
      <c r="D64" s="14" t="s">
        <v>36</v>
      </c>
      <c r="E64" s="15">
        <v>500</v>
      </c>
      <c r="F64" s="133">
        <f t="shared" si="0"/>
        <v>250</v>
      </c>
      <c r="G64" s="15"/>
      <c r="H64" s="15"/>
      <c r="I64" s="15"/>
      <c r="J64" s="15"/>
    </row>
    <row r="65" spans="1:10" ht="24">
      <c r="A65" s="12">
        <v>58</v>
      </c>
      <c r="B65" s="74" t="s">
        <v>301</v>
      </c>
      <c r="C65" s="74"/>
      <c r="D65" s="14" t="s">
        <v>36</v>
      </c>
      <c r="E65" s="15">
        <v>30</v>
      </c>
      <c r="F65" s="133">
        <f t="shared" si="0"/>
        <v>15</v>
      </c>
      <c r="G65" s="15"/>
      <c r="H65" s="15"/>
      <c r="I65" s="15"/>
      <c r="J65" s="15"/>
    </row>
    <row r="66" spans="1:10" ht="24" customHeight="1">
      <c r="A66" s="12">
        <v>59</v>
      </c>
      <c r="B66" s="74" t="s">
        <v>276</v>
      </c>
      <c r="C66" s="74"/>
      <c r="D66" s="14" t="s">
        <v>36</v>
      </c>
      <c r="E66" s="15">
        <v>20</v>
      </c>
      <c r="F66" s="133">
        <f t="shared" si="0"/>
        <v>10</v>
      </c>
      <c r="G66" s="15"/>
      <c r="H66" s="15"/>
      <c r="I66" s="15"/>
      <c r="J66" s="15"/>
    </row>
    <row r="67" spans="1:10" ht="15" customHeight="1">
      <c r="A67" s="12">
        <v>60</v>
      </c>
      <c r="B67" s="13" t="s">
        <v>67</v>
      </c>
      <c r="C67" s="13"/>
      <c r="D67" s="14" t="s">
        <v>36</v>
      </c>
      <c r="E67" s="15">
        <v>5</v>
      </c>
      <c r="F67" s="133">
        <f t="shared" si="0"/>
        <v>2.5</v>
      </c>
      <c r="G67" s="15"/>
      <c r="H67" s="15"/>
      <c r="I67" s="15"/>
      <c r="J67" s="15"/>
    </row>
    <row r="68" spans="1:10" ht="15" customHeight="1">
      <c r="A68" s="12">
        <v>61</v>
      </c>
      <c r="B68" s="13" t="s">
        <v>501</v>
      </c>
      <c r="C68" s="13"/>
      <c r="D68" s="14" t="s">
        <v>36</v>
      </c>
      <c r="E68" s="15">
        <v>25</v>
      </c>
      <c r="F68" s="133">
        <f t="shared" si="0"/>
        <v>12.5</v>
      </c>
      <c r="G68" s="15"/>
      <c r="H68" s="15"/>
      <c r="I68" s="15"/>
      <c r="J68" s="15"/>
    </row>
    <row r="69" spans="1:10" ht="21" customHeight="1">
      <c r="A69" s="12">
        <v>62</v>
      </c>
      <c r="B69" s="74" t="s">
        <v>275</v>
      </c>
      <c r="C69" s="74"/>
      <c r="D69" s="14" t="s">
        <v>36</v>
      </c>
      <c r="E69" s="32">
        <v>300</v>
      </c>
      <c r="F69" s="133">
        <f t="shared" si="0"/>
        <v>150</v>
      </c>
      <c r="G69" s="15"/>
      <c r="H69" s="15"/>
      <c r="I69" s="15"/>
      <c r="J69" s="15"/>
    </row>
    <row r="70" spans="1:10" ht="16.5" customHeight="1">
      <c r="A70" s="12">
        <v>63</v>
      </c>
      <c r="B70" s="74" t="s">
        <v>937</v>
      </c>
      <c r="C70" s="74"/>
      <c r="D70" s="14" t="s">
        <v>36</v>
      </c>
      <c r="E70" s="32">
        <v>2</v>
      </c>
      <c r="F70" s="133">
        <f t="shared" si="0"/>
        <v>1</v>
      </c>
      <c r="G70" s="15"/>
      <c r="H70" s="15"/>
      <c r="I70" s="15"/>
      <c r="J70" s="15"/>
    </row>
    <row r="71" spans="1:10" ht="16.5" customHeight="1">
      <c r="A71" s="12">
        <v>64</v>
      </c>
      <c r="B71" s="13" t="s">
        <v>766</v>
      </c>
      <c r="C71" s="74"/>
      <c r="D71" s="14" t="s">
        <v>233</v>
      </c>
      <c r="E71" s="32">
        <v>150</v>
      </c>
      <c r="F71" s="133">
        <f t="shared" si="0"/>
        <v>75</v>
      </c>
      <c r="G71" s="15"/>
      <c r="H71" s="15"/>
      <c r="I71" s="15"/>
      <c r="J71" s="15"/>
    </row>
    <row r="72" spans="1:10" ht="12.75">
      <c r="A72" s="19"/>
      <c r="G72" s="6" t="s">
        <v>268</v>
      </c>
      <c r="I72" s="15"/>
      <c r="J72" s="15"/>
    </row>
    <row r="73" spans="1:9" ht="12.75">
      <c r="A73" s="19"/>
      <c r="I73" s="18"/>
    </row>
    <row r="74" spans="1:9" ht="12.75">
      <c r="A74" s="21"/>
      <c r="B74" s="3" t="s">
        <v>993</v>
      </c>
      <c r="I74" s="18"/>
    </row>
    <row r="75" ht="12.75">
      <c r="I75" s="18"/>
    </row>
    <row r="77" ht="12.75">
      <c r="B77" s="83" t="s">
        <v>458</v>
      </c>
    </row>
    <row r="78" ht="12.75">
      <c r="G78" s="6" t="s">
        <v>958</v>
      </c>
    </row>
    <row r="79" spans="7:8" ht="12.75">
      <c r="G79" s="84" t="s">
        <v>959</v>
      </c>
      <c r="H79" s="84"/>
    </row>
  </sheetData>
  <sheetProtection/>
  <mergeCells count="2">
    <mergeCell ref="C2:E2"/>
    <mergeCell ref="C4:E4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32"/>
  <sheetViews>
    <sheetView view="pageLayout" zoomScaleNormal="90" workbookViewId="0" topLeftCell="A1">
      <selection activeCell="H11" sqref="H11"/>
    </sheetView>
  </sheetViews>
  <sheetFormatPr defaultColWidth="9.00390625" defaultRowHeight="12.75"/>
  <cols>
    <col min="1" max="1" width="4.125" style="2" customWidth="1"/>
    <col min="2" max="3" width="37.25390625" style="3" customWidth="1"/>
    <col min="4" max="4" width="7.625" style="6" customWidth="1"/>
    <col min="5" max="5" width="7.875" style="6" hidden="1" customWidth="1"/>
    <col min="6" max="6" width="7.875" style="6" customWidth="1"/>
    <col min="7" max="7" width="10.375" style="6" customWidth="1"/>
    <col min="8" max="8" width="10.625" style="6" customWidth="1"/>
    <col min="9" max="9" width="11.75390625" style="6" customWidth="1"/>
    <col min="10" max="10" width="12.25390625" style="6" customWidth="1"/>
    <col min="11" max="16384" width="9.125" style="6" customWidth="1"/>
  </cols>
  <sheetData>
    <row r="2" spans="3:10" ht="12.75">
      <c r="C2" s="144" t="s">
        <v>992</v>
      </c>
      <c r="D2" s="144"/>
      <c r="E2" s="144"/>
      <c r="F2" s="93"/>
      <c r="H2" s="5"/>
      <c r="J2" s="53" t="s">
        <v>957</v>
      </c>
    </row>
    <row r="3" spans="2:8" ht="12.75">
      <c r="B3" s="35"/>
      <c r="C3" s="35"/>
      <c r="D3" s="4"/>
      <c r="E3" s="5"/>
      <c r="F3" s="5"/>
      <c r="G3" s="5"/>
      <c r="H3" s="5"/>
    </row>
    <row r="4" spans="3:8" ht="12.75">
      <c r="C4" s="145" t="s">
        <v>151</v>
      </c>
      <c r="D4" s="145"/>
      <c r="E4" s="145"/>
      <c r="F4" s="94"/>
      <c r="H4" s="8"/>
    </row>
    <row r="5" ht="13.5" customHeight="1"/>
    <row r="6" spans="1:11" ht="33.75" customHeight="1">
      <c r="A6" s="9" t="s">
        <v>28</v>
      </c>
      <c r="B6" s="10" t="s">
        <v>634</v>
      </c>
      <c r="C6" s="10" t="s">
        <v>635</v>
      </c>
      <c r="D6" s="10" t="s">
        <v>30</v>
      </c>
      <c r="E6" s="10" t="s">
        <v>31</v>
      </c>
      <c r="F6" s="10" t="s">
        <v>31</v>
      </c>
      <c r="G6" s="10" t="s">
        <v>32</v>
      </c>
      <c r="H6" s="10" t="s">
        <v>381</v>
      </c>
      <c r="I6" s="10" t="s">
        <v>33</v>
      </c>
      <c r="J6" s="10" t="s">
        <v>34</v>
      </c>
      <c r="K6" s="11"/>
    </row>
    <row r="7" spans="1:10" ht="12.75">
      <c r="A7" s="12">
        <v>1</v>
      </c>
      <c r="B7" s="1">
        <v>2</v>
      </c>
      <c r="C7" s="1">
        <v>3</v>
      </c>
      <c r="D7" s="12">
        <v>4</v>
      </c>
      <c r="E7" s="12">
        <v>5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</row>
    <row r="8" spans="1:10" ht="24">
      <c r="A8" s="12">
        <v>1</v>
      </c>
      <c r="B8" s="74" t="s">
        <v>668</v>
      </c>
      <c r="C8" s="74"/>
      <c r="D8" s="14" t="s">
        <v>139</v>
      </c>
      <c r="E8" s="15">
        <v>500</v>
      </c>
      <c r="F8" s="133">
        <f>E8/2</f>
        <v>250</v>
      </c>
      <c r="G8" s="15"/>
      <c r="H8" s="15"/>
      <c r="I8" s="15"/>
      <c r="J8" s="15"/>
    </row>
    <row r="9" spans="1:10" ht="15" customHeight="1">
      <c r="A9" s="12">
        <v>2</v>
      </c>
      <c r="B9" s="74" t="s">
        <v>669</v>
      </c>
      <c r="C9" s="74"/>
      <c r="D9" s="14" t="s">
        <v>139</v>
      </c>
      <c r="E9" s="15">
        <v>20</v>
      </c>
      <c r="F9" s="133">
        <f aca="true" t="shared" si="0" ref="F9:F24">E9/2</f>
        <v>10</v>
      </c>
      <c r="G9" s="15"/>
      <c r="H9" s="15"/>
      <c r="I9" s="15"/>
      <c r="J9" s="15"/>
    </row>
    <row r="10" spans="1:10" ht="24">
      <c r="A10" s="12">
        <v>3</v>
      </c>
      <c r="B10" s="74" t="s">
        <v>146</v>
      </c>
      <c r="C10" s="74"/>
      <c r="D10" s="14" t="s">
        <v>139</v>
      </c>
      <c r="E10" s="15">
        <v>400</v>
      </c>
      <c r="F10" s="133">
        <f t="shared" si="0"/>
        <v>200</v>
      </c>
      <c r="G10" s="15"/>
      <c r="H10" s="15"/>
      <c r="I10" s="15"/>
      <c r="J10" s="15"/>
    </row>
    <row r="11" spans="1:10" ht="24">
      <c r="A11" s="12">
        <v>4</v>
      </c>
      <c r="B11" s="74" t="s">
        <v>147</v>
      </c>
      <c r="C11" s="74"/>
      <c r="D11" s="14" t="s">
        <v>139</v>
      </c>
      <c r="E11" s="15">
        <v>150</v>
      </c>
      <c r="F11" s="133">
        <f t="shared" si="0"/>
        <v>75</v>
      </c>
      <c r="G11" s="15"/>
      <c r="H11" s="15"/>
      <c r="I11" s="15"/>
      <c r="J11" s="15"/>
    </row>
    <row r="12" spans="1:10" ht="15" customHeight="1">
      <c r="A12" s="12">
        <v>5</v>
      </c>
      <c r="B12" s="74" t="s">
        <v>298</v>
      </c>
      <c r="C12" s="74"/>
      <c r="D12" s="14" t="s">
        <v>139</v>
      </c>
      <c r="E12" s="15">
        <v>5</v>
      </c>
      <c r="F12" s="133">
        <f t="shared" si="0"/>
        <v>2.5</v>
      </c>
      <c r="G12" s="15"/>
      <c r="H12" s="15"/>
      <c r="I12" s="15"/>
      <c r="J12" s="15"/>
    </row>
    <row r="13" spans="1:10" ht="15" customHeight="1">
      <c r="A13" s="12">
        <v>6</v>
      </c>
      <c r="B13" s="74" t="s">
        <v>299</v>
      </c>
      <c r="C13" s="74"/>
      <c r="D13" s="14" t="s">
        <v>139</v>
      </c>
      <c r="E13" s="15">
        <v>5</v>
      </c>
      <c r="F13" s="133">
        <f t="shared" si="0"/>
        <v>2.5</v>
      </c>
      <c r="G13" s="15"/>
      <c r="H13" s="15"/>
      <c r="I13" s="15"/>
      <c r="J13" s="15"/>
    </row>
    <row r="14" spans="1:10" ht="15" customHeight="1">
      <c r="A14" s="12">
        <v>7</v>
      </c>
      <c r="B14" s="74" t="s">
        <v>312</v>
      </c>
      <c r="C14" s="74"/>
      <c r="D14" s="14" t="s">
        <v>260</v>
      </c>
      <c r="E14" s="15">
        <v>20</v>
      </c>
      <c r="F14" s="133">
        <f t="shared" si="0"/>
        <v>10</v>
      </c>
      <c r="G14" s="15"/>
      <c r="H14" s="15"/>
      <c r="I14" s="15"/>
      <c r="J14" s="15"/>
    </row>
    <row r="15" spans="1:10" ht="24" customHeight="1">
      <c r="A15" s="12">
        <v>8</v>
      </c>
      <c r="B15" s="74" t="s">
        <v>313</v>
      </c>
      <c r="C15" s="74"/>
      <c r="D15" s="14" t="s">
        <v>36</v>
      </c>
      <c r="E15" s="15">
        <v>5</v>
      </c>
      <c r="F15" s="133">
        <f t="shared" si="0"/>
        <v>2.5</v>
      </c>
      <c r="G15" s="15"/>
      <c r="H15" s="15"/>
      <c r="I15" s="15"/>
      <c r="J15" s="15"/>
    </row>
    <row r="16" spans="1:10" ht="24">
      <c r="A16" s="12">
        <v>9</v>
      </c>
      <c r="B16" s="74" t="s">
        <v>148</v>
      </c>
      <c r="C16" s="74"/>
      <c r="D16" s="14" t="s">
        <v>139</v>
      </c>
      <c r="E16" s="15">
        <v>5</v>
      </c>
      <c r="F16" s="133">
        <f t="shared" si="0"/>
        <v>2.5</v>
      </c>
      <c r="G16" s="15"/>
      <c r="H16" s="15"/>
      <c r="I16" s="15"/>
      <c r="J16" s="15"/>
    </row>
    <row r="17" spans="1:10" ht="24">
      <c r="A17" s="12">
        <v>10</v>
      </c>
      <c r="B17" s="74" t="s">
        <v>149</v>
      </c>
      <c r="C17" s="74"/>
      <c r="D17" s="14" t="s">
        <v>139</v>
      </c>
      <c r="E17" s="15">
        <v>5</v>
      </c>
      <c r="F17" s="133">
        <f t="shared" si="0"/>
        <v>2.5</v>
      </c>
      <c r="G17" s="15"/>
      <c r="H17" s="15"/>
      <c r="I17" s="15"/>
      <c r="J17" s="15"/>
    </row>
    <row r="18" spans="1:10" ht="24">
      <c r="A18" s="12">
        <v>11</v>
      </c>
      <c r="B18" s="74" t="s">
        <v>353</v>
      </c>
      <c r="C18" s="74"/>
      <c r="D18" s="14" t="s">
        <v>139</v>
      </c>
      <c r="E18" s="15">
        <v>10</v>
      </c>
      <c r="F18" s="133">
        <f t="shared" si="0"/>
        <v>5</v>
      </c>
      <c r="G18" s="15"/>
      <c r="H18" s="15"/>
      <c r="I18" s="15"/>
      <c r="J18" s="15"/>
    </row>
    <row r="19" spans="1:10" ht="24">
      <c r="A19" s="12">
        <v>12</v>
      </c>
      <c r="B19" s="74" t="s">
        <v>363</v>
      </c>
      <c r="C19" s="74"/>
      <c r="D19" s="14" t="s">
        <v>139</v>
      </c>
      <c r="E19" s="15">
        <v>20</v>
      </c>
      <c r="F19" s="133">
        <f t="shared" si="0"/>
        <v>10</v>
      </c>
      <c r="G19" s="15"/>
      <c r="H19" s="15"/>
      <c r="I19" s="15"/>
      <c r="J19" s="15"/>
    </row>
    <row r="20" spans="1:10" ht="12.75">
      <c r="A20" s="12">
        <v>13</v>
      </c>
      <c r="B20" s="74" t="s">
        <v>670</v>
      </c>
      <c r="C20" s="74"/>
      <c r="D20" s="14" t="s">
        <v>139</v>
      </c>
      <c r="E20" s="15">
        <v>10</v>
      </c>
      <c r="F20" s="133">
        <f>E20/2</f>
        <v>5</v>
      </c>
      <c r="G20" s="15"/>
      <c r="H20" s="15"/>
      <c r="I20" s="15"/>
      <c r="J20" s="15"/>
    </row>
    <row r="21" spans="1:10" ht="15" customHeight="1">
      <c r="A21" s="12">
        <v>14</v>
      </c>
      <c r="B21" s="74" t="s">
        <v>220</v>
      </c>
      <c r="C21" s="74"/>
      <c r="D21" s="14" t="s">
        <v>36</v>
      </c>
      <c r="E21" s="15">
        <v>5</v>
      </c>
      <c r="F21" s="133">
        <f t="shared" si="0"/>
        <v>2.5</v>
      </c>
      <c r="G21" s="15"/>
      <c r="H21" s="15"/>
      <c r="I21" s="15"/>
      <c r="J21" s="15"/>
    </row>
    <row r="22" spans="1:10" ht="12.75">
      <c r="A22" s="12">
        <v>15</v>
      </c>
      <c r="B22" s="74" t="s">
        <v>468</v>
      </c>
      <c r="C22" s="74"/>
      <c r="D22" s="14" t="s">
        <v>139</v>
      </c>
      <c r="E22" s="15">
        <v>5</v>
      </c>
      <c r="F22" s="133">
        <f t="shared" si="0"/>
        <v>2.5</v>
      </c>
      <c r="G22" s="15"/>
      <c r="H22" s="15"/>
      <c r="I22" s="15"/>
      <c r="J22" s="15"/>
    </row>
    <row r="23" spans="1:10" ht="12.75">
      <c r="A23" s="12">
        <v>16</v>
      </c>
      <c r="B23" s="74" t="s">
        <v>872</v>
      </c>
      <c r="C23" s="74"/>
      <c r="D23" s="14" t="s">
        <v>139</v>
      </c>
      <c r="E23" s="15">
        <v>50</v>
      </c>
      <c r="F23" s="133">
        <f t="shared" si="0"/>
        <v>25</v>
      </c>
      <c r="G23" s="15"/>
      <c r="H23" s="15"/>
      <c r="I23" s="15"/>
      <c r="J23" s="15"/>
    </row>
    <row r="24" spans="1:10" ht="12.75">
      <c r="A24" s="12">
        <v>17</v>
      </c>
      <c r="B24" s="74" t="s">
        <v>895</v>
      </c>
      <c r="C24" s="74"/>
      <c r="D24" s="14" t="s">
        <v>139</v>
      </c>
      <c r="E24" s="15">
        <v>5</v>
      </c>
      <c r="F24" s="133">
        <f t="shared" si="0"/>
        <v>2.5</v>
      </c>
      <c r="G24" s="15"/>
      <c r="H24" s="15"/>
      <c r="I24" s="15"/>
      <c r="J24" s="15"/>
    </row>
    <row r="25" spans="1:10" ht="12.75">
      <c r="A25" s="146" t="s">
        <v>268</v>
      </c>
      <c r="B25" s="146"/>
      <c r="C25" s="146"/>
      <c r="D25" s="146"/>
      <c r="E25" s="146"/>
      <c r="F25" s="146"/>
      <c r="G25" s="146"/>
      <c r="H25" s="146"/>
      <c r="I25" s="15"/>
      <c r="J25" s="15"/>
    </row>
    <row r="27" ht="12.75">
      <c r="B27" s="3" t="s">
        <v>1004</v>
      </c>
    </row>
    <row r="30" spans="2:3" ht="12.75">
      <c r="B30" s="83" t="s">
        <v>458</v>
      </c>
      <c r="C30" s="83"/>
    </row>
    <row r="31" spans="8:10" ht="12.75">
      <c r="H31" s="84" t="s">
        <v>459</v>
      </c>
      <c r="I31" s="84"/>
      <c r="J31" s="84"/>
    </row>
    <row r="32" spans="8:10" ht="12.75">
      <c r="H32" s="84" t="s">
        <v>460</v>
      </c>
      <c r="I32" s="84"/>
      <c r="J32" s="84"/>
    </row>
  </sheetData>
  <sheetProtection/>
  <mergeCells count="3">
    <mergeCell ref="A25:H25"/>
    <mergeCell ref="C2:E2"/>
    <mergeCell ref="C4:E4"/>
  </mergeCells>
  <printOptions/>
  <pageMargins left="0.1968503937007874" right="0" top="0.3937007874015748" bottom="0.3937007874015748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zoomScale="90" zoomScaleNormal="90" workbookViewId="0" topLeftCell="A1">
      <selection activeCell="G30" sqref="G30"/>
    </sheetView>
  </sheetViews>
  <sheetFormatPr defaultColWidth="9.00390625" defaultRowHeight="12.75"/>
  <cols>
    <col min="1" max="1" width="4.125" style="2" customWidth="1"/>
    <col min="2" max="3" width="37.25390625" style="3" customWidth="1"/>
    <col min="4" max="4" width="8.125" style="6" customWidth="1"/>
    <col min="5" max="5" width="8.125" style="6" hidden="1" customWidth="1"/>
    <col min="6" max="6" width="8.125" style="6" customWidth="1"/>
    <col min="7" max="8" width="10.375" style="6" customWidth="1"/>
    <col min="9" max="9" width="10.875" style="6" customWidth="1"/>
    <col min="10" max="10" width="12.625" style="6" customWidth="1"/>
    <col min="11" max="16384" width="9.125" style="6" customWidth="1"/>
  </cols>
  <sheetData>
    <row r="1" ht="12.75">
      <c r="J1" s="53" t="s">
        <v>957</v>
      </c>
    </row>
    <row r="2" spans="1:10" ht="15">
      <c r="A2" s="149" t="s">
        <v>152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3.5">
      <c r="A3" s="151" t="s">
        <v>859</v>
      </c>
      <c r="B3" s="152"/>
      <c r="C3" s="152"/>
      <c r="D3" s="153"/>
      <c r="E3" s="153"/>
      <c r="F3" s="153"/>
      <c r="G3" s="153"/>
      <c r="H3" s="153"/>
      <c r="I3" s="153"/>
      <c r="J3" s="153"/>
    </row>
    <row r="4" spans="1:10" ht="13.5">
      <c r="A4" s="30"/>
      <c r="B4" s="36"/>
      <c r="C4" s="36"/>
      <c r="D4" s="31"/>
      <c r="E4" s="31"/>
      <c r="F4" s="31"/>
      <c r="G4" s="31"/>
      <c r="H4" s="31"/>
      <c r="I4" s="31"/>
      <c r="J4" s="31"/>
    </row>
    <row r="5" spans="1:10" ht="12.75">
      <c r="A5" s="30"/>
      <c r="B5" s="31"/>
      <c r="C5" s="144" t="s">
        <v>992</v>
      </c>
      <c r="D5" s="144"/>
      <c r="E5" s="144"/>
      <c r="F5" s="93"/>
      <c r="G5" s="31"/>
      <c r="H5" s="31"/>
      <c r="I5" s="31"/>
      <c r="J5" s="31"/>
    </row>
    <row r="6" spans="1:10" ht="12.75">
      <c r="A6" s="30"/>
      <c r="B6" s="31"/>
      <c r="C6" s="31"/>
      <c r="D6" s="31"/>
      <c r="E6" s="31"/>
      <c r="F6" s="31"/>
      <c r="G6" s="31"/>
      <c r="H6" s="31"/>
      <c r="I6" s="31"/>
      <c r="J6" s="53"/>
    </row>
    <row r="7" spans="3:8" ht="12.75">
      <c r="C7" s="145" t="s">
        <v>156</v>
      </c>
      <c r="D7" s="145"/>
      <c r="E7" s="145"/>
      <c r="F7" s="94"/>
      <c r="G7" s="8"/>
      <c r="H7" s="8"/>
    </row>
    <row r="8" ht="13.5" customHeight="1">
      <c r="A8" s="40"/>
    </row>
    <row r="9" spans="1:11" ht="33.75" customHeight="1">
      <c r="A9" s="9" t="s">
        <v>28</v>
      </c>
      <c r="B9" s="10" t="s">
        <v>634</v>
      </c>
      <c r="C9" s="10" t="s">
        <v>635</v>
      </c>
      <c r="D9" s="10" t="s">
        <v>30</v>
      </c>
      <c r="E9" s="10" t="s">
        <v>31</v>
      </c>
      <c r="F9" s="10" t="s">
        <v>31</v>
      </c>
      <c r="G9" s="10" t="s">
        <v>32</v>
      </c>
      <c r="H9" s="10" t="s">
        <v>382</v>
      </c>
      <c r="I9" s="10" t="s">
        <v>33</v>
      </c>
      <c r="J9" s="10" t="s">
        <v>34</v>
      </c>
      <c r="K9" s="11"/>
    </row>
    <row r="10" spans="1:10" ht="12.75">
      <c r="A10" s="12">
        <v>1</v>
      </c>
      <c r="B10" s="1">
        <v>2</v>
      </c>
      <c r="C10" s="1">
        <v>3</v>
      </c>
      <c r="D10" s="12">
        <v>4</v>
      </c>
      <c r="E10" s="12">
        <v>5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</row>
    <row r="11" spans="1:10" ht="15" customHeight="1">
      <c r="A11" s="12">
        <v>1</v>
      </c>
      <c r="B11" s="39" t="s">
        <v>344</v>
      </c>
      <c r="C11" s="39"/>
      <c r="D11" s="14" t="s">
        <v>133</v>
      </c>
      <c r="E11" s="15">
        <v>3000</v>
      </c>
      <c r="F11" s="133">
        <f>E11/2</f>
        <v>1500</v>
      </c>
      <c r="G11" s="15"/>
      <c r="H11" s="15"/>
      <c r="I11" s="15"/>
      <c r="J11" s="15"/>
    </row>
    <row r="12" spans="1:10" ht="15" customHeight="1">
      <c r="A12" s="12">
        <v>2</v>
      </c>
      <c r="B12" s="39" t="s">
        <v>345</v>
      </c>
      <c r="C12" s="39"/>
      <c r="D12" s="14" t="s">
        <v>133</v>
      </c>
      <c r="E12" s="15">
        <v>3500</v>
      </c>
      <c r="F12" s="133">
        <f aca="true" t="shared" si="0" ref="F12:F20">E12/2</f>
        <v>1750</v>
      </c>
      <c r="G12" s="15"/>
      <c r="H12" s="15"/>
      <c r="I12" s="15"/>
      <c r="J12" s="15"/>
    </row>
    <row r="13" spans="1:10" ht="15" customHeight="1">
      <c r="A13" s="12">
        <v>3</v>
      </c>
      <c r="B13" s="39" t="s">
        <v>364</v>
      </c>
      <c r="C13" s="39"/>
      <c r="D13" s="14" t="s">
        <v>133</v>
      </c>
      <c r="E13" s="15">
        <v>1500</v>
      </c>
      <c r="F13" s="133">
        <f t="shared" si="0"/>
        <v>750</v>
      </c>
      <c r="G13" s="15"/>
      <c r="H13" s="15"/>
      <c r="I13" s="15"/>
      <c r="J13" s="15"/>
    </row>
    <row r="14" spans="1:10" ht="15" customHeight="1">
      <c r="A14" s="12">
        <v>4</v>
      </c>
      <c r="B14" s="39" t="s">
        <v>365</v>
      </c>
      <c r="C14" s="39"/>
      <c r="D14" s="14" t="s">
        <v>133</v>
      </c>
      <c r="E14" s="15">
        <v>2500</v>
      </c>
      <c r="F14" s="133">
        <f t="shared" si="0"/>
        <v>1250</v>
      </c>
      <c r="G14" s="15"/>
      <c r="H14" s="15"/>
      <c r="I14" s="15"/>
      <c r="J14" s="15"/>
    </row>
    <row r="15" spans="1:10" ht="15" customHeight="1">
      <c r="A15" s="12">
        <v>5</v>
      </c>
      <c r="B15" s="39" t="s">
        <v>371</v>
      </c>
      <c r="C15" s="39"/>
      <c r="D15" s="14" t="s">
        <v>133</v>
      </c>
      <c r="E15" s="15">
        <v>200</v>
      </c>
      <c r="F15" s="133">
        <f t="shared" si="0"/>
        <v>100</v>
      </c>
      <c r="G15" s="15"/>
      <c r="H15" s="15"/>
      <c r="I15" s="15"/>
      <c r="J15" s="15"/>
    </row>
    <row r="16" spans="1:10" ht="15" customHeight="1">
      <c r="A16" s="12">
        <v>6</v>
      </c>
      <c r="B16" s="39" t="s">
        <v>346</v>
      </c>
      <c r="C16" s="39"/>
      <c r="D16" s="14" t="s">
        <v>133</v>
      </c>
      <c r="E16" s="15">
        <v>35000</v>
      </c>
      <c r="F16" s="133">
        <f t="shared" si="0"/>
        <v>17500</v>
      </c>
      <c r="G16" s="15"/>
      <c r="H16" s="15"/>
      <c r="I16" s="15"/>
      <c r="J16" s="15"/>
    </row>
    <row r="17" spans="1:10" ht="15" customHeight="1">
      <c r="A17" s="12">
        <v>7</v>
      </c>
      <c r="B17" s="39" t="s">
        <v>347</v>
      </c>
      <c r="C17" s="39"/>
      <c r="D17" s="14" t="s">
        <v>133</v>
      </c>
      <c r="E17" s="15">
        <v>10000</v>
      </c>
      <c r="F17" s="133">
        <f t="shared" si="0"/>
        <v>5000</v>
      </c>
      <c r="G17" s="15"/>
      <c r="H17" s="15"/>
      <c r="I17" s="15"/>
      <c r="J17" s="15"/>
    </row>
    <row r="18" spans="1:10" ht="15" customHeight="1">
      <c r="A18" s="12">
        <v>8</v>
      </c>
      <c r="B18" s="39" t="s">
        <v>348</v>
      </c>
      <c r="C18" s="39"/>
      <c r="D18" s="14" t="s">
        <v>133</v>
      </c>
      <c r="E18" s="15">
        <v>15000</v>
      </c>
      <c r="F18" s="133">
        <f t="shared" si="0"/>
        <v>7500</v>
      </c>
      <c r="G18" s="15"/>
      <c r="H18" s="15"/>
      <c r="I18" s="15"/>
      <c r="J18" s="15"/>
    </row>
    <row r="19" spans="1:10" ht="15" customHeight="1">
      <c r="A19" s="12">
        <v>9</v>
      </c>
      <c r="B19" s="91" t="s">
        <v>524</v>
      </c>
      <c r="C19" s="91"/>
      <c r="D19" s="14" t="s">
        <v>133</v>
      </c>
      <c r="E19" s="15">
        <v>15000</v>
      </c>
      <c r="F19" s="133">
        <f t="shared" si="0"/>
        <v>7500</v>
      </c>
      <c r="G19" s="15"/>
      <c r="H19" s="15"/>
      <c r="I19" s="15"/>
      <c r="J19" s="15"/>
    </row>
    <row r="20" spans="1:10" ht="15" customHeight="1">
      <c r="A20" s="12">
        <v>10</v>
      </c>
      <c r="B20" s="39" t="s">
        <v>349</v>
      </c>
      <c r="C20" s="39"/>
      <c r="D20" s="14" t="s">
        <v>133</v>
      </c>
      <c r="E20" s="15">
        <v>3000</v>
      </c>
      <c r="F20" s="133">
        <f t="shared" si="0"/>
        <v>1500</v>
      </c>
      <c r="G20" s="15"/>
      <c r="H20" s="15"/>
      <c r="I20" s="15"/>
      <c r="J20" s="15"/>
    </row>
    <row r="21" spans="1:10" ht="12.75">
      <c r="A21" s="146" t="s">
        <v>268</v>
      </c>
      <c r="B21" s="146"/>
      <c r="C21" s="146"/>
      <c r="D21" s="146"/>
      <c r="E21" s="146"/>
      <c r="F21" s="146"/>
      <c r="G21" s="146"/>
      <c r="H21" s="146"/>
      <c r="I21" s="15"/>
      <c r="J21" s="15"/>
    </row>
    <row r="22" spans="1:10" ht="12.75">
      <c r="A22" s="21"/>
      <c r="B22" s="21"/>
      <c r="C22" s="21"/>
      <c r="D22" s="21"/>
      <c r="E22" s="21"/>
      <c r="F22" s="21"/>
      <c r="G22" s="21"/>
      <c r="H22" s="21"/>
      <c r="I22" s="18"/>
      <c r="J22" s="18"/>
    </row>
    <row r="23" spans="1:10" ht="12.75">
      <c r="A23" s="21"/>
      <c r="B23" s="48" t="s">
        <v>1005</v>
      </c>
      <c r="C23" s="48"/>
      <c r="D23" s="21"/>
      <c r="E23" s="21"/>
      <c r="F23" s="21"/>
      <c r="G23" s="21"/>
      <c r="H23" s="21"/>
      <c r="I23" s="18"/>
      <c r="J23" s="18"/>
    </row>
    <row r="26" spans="2:3" ht="12.75">
      <c r="B26" s="83" t="s">
        <v>458</v>
      </c>
      <c r="C26" s="83"/>
    </row>
    <row r="27" spans="8:10" ht="12.75">
      <c r="H27" s="84" t="s">
        <v>459</v>
      </c>
      <c r="I27" s="84"/>
      <c r="J27" s="84"/>
    </row>
    <row r="28" spans="8:10" ht="12.75">
      <c r="H28" s="84" t="s">
        <v>460</v>
      </c>
      <c r="I28" s="84"/>
      <c r="J28" s="84"/>
    </row>
  </sheetData>
  <sheetProtection/>
  <mergeCells count="5">
    <mergeCell ref="A2:J2"/>
    <mergeCell ref="A3:J3"/>
    <mergeCell ref="A21:H21"/>
    <mergeCell ref="C5:E5"/>
    <mergeCell ref="C7:E7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24"/>
  <sheetViews>
    <sheetView zoomScale="90" zoomScaleNormal="90" workbookViewId="0" topLeftCell="A1">
      <selection activeCell="B25" sqref="B25"/>
    </sheetView>
  </sheetViews>
  <sheetFormatPr defaultColWidth="9.00390625" defaultRowHeight="12.75"/>
  <cols>
    <col min="1" max="1" width="4.125" style="2" customWidth="1"/>
    <col min="2" max="3" width="37.25390625" style="3" customWidth="1"/>
    <col min="4" max="6" width="8.125" style="6" customWidth="1"/>
    <col min="7" max="8" width="10.375" style="6" customWidth="1"/>
    <col min="9" max="9" width="10.875" style="6" customWidth="1"/>
    <col min="10" max="10" width="12.625" style="6" customWidth="1"/>
    <col min="11" max="16384" width="9.125" style="6" customWidth="1"/>
  </cols>
  <sheetData>
    <row r="3" ht="12.75">
      <c r="J3" s="53" t="s">
        <v>957</v>
      </c>
    </row>
    <row r="4" spans="1:10" ht="15">
      <c r="A4" s="149" t="s">
        <v>152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ht="13.5">
      <c r="A5" s="151" t="s">
        <v>859</v>
      </c>
      <c r="B5" s="152"/>
      <c r="C5" s="152"/>
      <c r="D5" s="153"/>
      <c r="E5" s="153"/>
      <c r="F5" s="153"/>
      <c r="G5" s="153"/>
      <c r="H5" s="153"/>
      <c r="I5" s="153"/>
      <c r="J5" s="153"/>
    </row>
    <row r="6" spans="1:10" ht="13.5">
      <c r="A6" s="30"/>
      <c r="B6" s="36"/>
      <c r="C6" s="36"/>
      <c r="D6" s="31"/>
      <c r="E6" s="31"/>
      <c r="F6" s="31"/>
      <c r="G6" s="31"/>
      <c r="H6" s="31"/>
      <c r="I6" s="31"/>
      <c r="J6" s="31"/>
    </row>
    <row r="7" spans="1:10" ht="12.75">
      <c r="A7" s="30"/>
      <c r="B7" s="31"/>
      <c r="C7" s="144" t="s">
        <v>992</v>
      </c>
      <c r="D7" s="144"/>
      <c r="E7" s="144"/>
      <c r="F7" s="93"/>
      <c r="G7" s="31"/>
      <c r="H7" s="31"/>
      <c r="I7" s="31"/>
      <c r="J7" s="31"/>
    </row>
    <row r="8" spans="1:9" ht="12.75">
      <c r="A8" s="30"/>
      <c r="B8" s="31"/>
      <c r="C8" s="31"/>
      <c r="D8" s="31"/>
      <c r="E8" s="31"/>
      <c r="F8" s="31"/>
      <c r="G8" s="31"/>
      <c r="H8" s="31"/>
      <c r="I8" s="31"/>
    </row>
    <row r="9" spans="3:8" ht="12.75">
      <c r="C9" s="145" t="s">
        <v>162</v>
      </c>
      <c r="D9" s="145"/>
      <c r="E9" s="145"/>
      <c r="F9" s="94"/>
      <c r="G9" s="8"/>
      <c r="H9" s="8"/>
    </row>
    <row r="10" spans="4:8" ht="12.75">
      <c r="D10" s="7"/>
      <c r="E10" s="7"/>
      <c r="F10" s="7"/>
      <c r="G10" s="8"/>
      <c r="H10" s="8"/>
    </row>
    <row r="11" spans="4:8" ht="12.75">
      <c r="D11" s="7"/>
      <c r="E11" s="7"/>
      <c r="F11" s="7"/>
      <c r="G11" s="8"/>
      <c r="H11" s="8"/>
    </row>
    <row r="12" spans="1:10" ht="25.5">
      <c r="A12" s="9" t="s">
        <v>28</v>
      </c>
      <c r="B12" s="10" t="s">
        <v>634</v>
      </c>
      <c r="C12" s="10" t="s">
        <v>635</v>
      </c>
      <c r="D12" s="10" t="s">
        <v>30</v>
      </c>
      <c r="E12" s="10" t="s">
        <v>31</v>
      </c>
      <c r="F12" s="10" t="s">
        <v>31</v>
      </c>
      <c r="G12" s="10" t="s">
        <v>32</v>
      </c>
      <c r="H12" s="10" t="s">
        <v>383</v>
      </c>
      <c r="I12" s="10" t="s">
        <v>33</v>
      </c>
      <c r="J12" s="10" t="s">
        <v>34</v>
      </c>
    </row>
    <row r="13" spans="1:10" ht="12.75">
      <c r="A13" s="12">
        <v>1</v>
      </c>
      <c r="B13" s="1">
        <v>2</v>
      </c>
      <c r="C13" s="1">
        <v>3</v>
      </c>
      <c r="D13" s="12">
        <v>4</v>
      </c>
      <c r="E13" s="12">
        <v>5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</row>
    <row r="14" spans="1:10" ht="12.75">
      <c r="A14" s="12">
        <v>1</v>
      </c>
      <c r="B14" s="91" t="s">
        <v>525</v>
      </c>
      <c r="C14" s="91"/>
      <c r="D14" s="14" t="s">
        <v>233</v>
      </c>
      <c r="E14" s="15">
        <v>500</v>
      </c>
      <c r="F14" s="133">
        <f>E14/2</f>
        <v>250</v>
      </c>
      <c r="G14" s="15"/>
      <c r="H14" s="15"/>
      <c r="I14" s="15"/>
      <c r="J14" s="15"/>
    </row>
    <row r="15" spans="1:10" ht="12.75">
      <c r="A15" s="12">
        <v>2</v>
      </c>
      <c r="B15" s="91" t="s">
        <v>526</v>
      </c>
      <c r="C15" s="91"/>
      <c r="D15" s="14" t="s">
        <v>233</v>
      </c>
      <c r="E15" s="15">
        <v>5500</v>
      </c>
      <c r="F15" s="133">
        <f>E15/2</f>
        <v>2750</v>
      </c>
      <c r="G15" s="15"/>
      <c r="H15" s="15"/>
      <c r="I15" s="15"/>
      <c r="J15" s="15"/>
    </row>
    <row r="16" spans="1:10" ht="12.75">
      <c r="A16" s="12">
        <v>3</v>
      </c>
      <c r="B16" s="91" t="s">
        <v>527</v>
      </c>
      <c r="C16" s="91"/>
      <c r="D16" s="14" t="s">
        <v>233</v>
      </c>
      <c r="E16" s="15">
        <v>1000</v>
      </c>
      <c r="F16" s="133">
        <f>E16/2</f>
        <v>500</v>
      </c>
      <c r="G16" s="15"/>
      <c r="H16" s="15"/>
      <c r="I16" s="15"/>
      <c r="J16" s="15"/>
    </row>
    <row r="17" spans="1:10" ht="12.75">
      <c r="A17" s="146" t="s">
        <v>268</v>
      </c>
      <c r="B17" s="146"/>
      <c r="C17" s="146"/>
      <c r="D17" s="146"/>
      <c r="E17" s="146"/>
      <c r="F17" s="146"/>
      <c r="G17" s="146"/>
      <c r="H17" s="146"/>
      <c r="I17" s="15"/>
      <c r="J17" s="15"/>
    </row>
    <row r="19" ht="12.75">
      <c r="B19" s="3" t="s">
        <v>986</v>
      </c>
    </row>
    <row r="22" spans="2:3" ht="12.75">
      <c r="B22" s="83" t="s">
        <v>458</v>
      </c>
      <c r="C22" s="83"/>
    </row>
    <row r="23" spans="8:10" ht="12.75">
      <c r="H23" s="84" t="s">
        <v>459</v>
      </c>
      <c r="I23" s="84"/>
      <c r="J23" s="84"/>
    </row>
    <row r="24" spans="8:10" ht="12.75">
      <c r="H24" s="84" t="s">
        <v>460</v>
      </c>
      <c r="I24" s="84"/>
      <c r="J24" s="84"/>
    </row>
  </sheetData>
  <sheetProtection/>
  <mergeCells count="5">
    <mergeCell ref="A4:J4"/>
    <mergeCell ref="A5:J5"/>
    <mergeCell ref="A17:H17"/>
    <mergeCell ref="C7:E7"/>
    <mergeCell ref="C9:E9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29"/>
  <sheetViews>
    <sheetView zoomScale="90" zoomScaleNormal="90" workbookViewId="0" topLeftCell="A1">
      <selection activeCell="B26" sqref="B26"/>
    </sheetView>
  </sheetViews>
  <sheetFormatPr defaultColWidth="9.00390625" defaultRowHeight="12.75"/>
  <cols>
    <col min="1" max="1" width="4.125" style="2" customWidth="1"/>
    <col min="2" max="2" width="38.125" style="3" customWidth="1"/>
    <col min="3" max="3" width="37.25390625" style="3" customWidth="1"/>
    <col min="4" max="4" width="8.00390625" style="6" customWidth="1"/>
    <col min="5" max="5" width="8.875" style="6" hidden="1" customWidth="1"/>
    <col min="6" max="6" width="8.875" style="6" customWidth="1"/>
    <col min="7" max="7" width="10.375" style="6" customWidth="1"/>
    <col min="8" max="8" width="10.125" style="6" customWidth="1"/>
    <col min="9" max="9" width="10.875" style="6" customWidth="1"/>
    <col min="10" max="10" width="12.375" style="6" customWidth="1"/>
    <col min="11" max="16384" width="9.125" style="6" customWidth="1"/>
  </cols>
  <sheetData>
    <row r="2" spans="1:10" ht="15">
      <c r="A2" s="150" t="s">
        <v>153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2:10" ht="12.75">
      <c r="B3" s="35"/>
      <c r="C3" s="35"/>
      <c r="J3" s="53" t="s">
        <v>957</v>
      </c>
    </row>
    <row r="4" spans="1:10" ht="12.75">
      <c r="A4" s="155" t="s">
        <v>1000</v>
      </c>
      <c r="B4" s="155"/>
      <c r="C4" s="155"/>
      <c r="D4" s="144"/>
      <c r="E4" s="144"/>
      <c r="F4" s="144"/>
      <c r="G4" s="144"/>
      <c r="H4" s="144"/>
      <c r="I4" s="144"/>
      <c r="J4" s="144"/>
    </row>
    <row r="5" spans="4:8" ht="12.75">
      <c r="D5" s="4"/>
      <c r="E5" s="5"/>
      <c r="F5" s="5"/>
      <c r="G5" s="5"/>
      <c r="H5" s="5"/>
    </row>
    <row r="6" spans="3:8" ht="12.75">
      <c r="C6" s="145" t="s">
        <v>165</v>
      </c>
      <c r="D6" s="145"/>
      <c r="E6" s="145"/>
      <c r="F6" s="94"/>
      <c r="G6" s="8"/>
      <c r="H6" s="8"/>
    </row>
    <row r="7" ht="13.5" customHeight="1"/>
    <row r="8" spans="1:11" ht="33.75" customHeight="1">
      <c r="A8" s="9" t="s">
        <v>28</v>
      </c>
      <c r="B8" s="10" t="s">
        <v>634</v>
      </c>
      <c r="C8" s="10" t="s">
        <v>635</v>
      </c>
      <c r="D8" s="10" t="s">
        <v>30</v>
      </c>
      <c r="E8" s="10" t="s">
        <v>31</v>
      </c>
      <c r="F8" s="10" t="s">
        <v>31</v>
      </c>
      <c r="G8" s="10" t="s">
        <v>32</v>
      </c>
      <c r="H8" s="10" t="s">
        <v>381</v>
      </c>
      <c r="I8" s="10" t="s">
        <v>33</v>
      </c>
      <c r="J8" s="10" t="s">
        <v>34</v>
      </c>
      <c r="K8" s="11"/>
    </row>
    <row r="9" spans="1:10" ht="12.75">
      <c r="A9" s="12">
        <v>1</v>
      </c>
      <c r="B9" s="1">
        <v>2</v>
      </c>
      <c r="C9" s="1">
        <v>3</v>
      </c>
      <c r="D9" s="12">
        <v>4</v>
      </c>
      <c r="E9" s="12">
        <v>5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</row>
    <row r="10" spans="1:10" ht="15" customHeight="1">
      <c r="A10" s="12">
        <v>1</v>
      </c>
      <c r="B10" s="13" t="s">
        <v>528</v>
      </c>
      <c r="C10" s="13"/>
      <c r="D10" s="14" t="s">
        <v>342</v>
      </c>
      <c r="E10" s="15">
        <v>700</v>
      </c>
      <c r="F10" s="133">
        <f>E10/2</f>
        <v>350</v>
      </c>
      <c r="G10" s="15"/>
      <c r="H10" s="15"/>
      <c r="I10" s="15"/>
      <c r="J10" s="15"/>
    </row>
    <row r="11" spans="1:10" ht="15" customHeight="1">
      <c r="A11" s="12">
        <v>2</v>
      </c>
      <c r="B11" s="13" t="s">
        <v>529</v>
      </c>
      <c r="C11" s="13"/>
      <c r="D11" s="14" t="s">
        <v>342</v>
      </c>
      <c r="E11" s="15">
        <v>150</v>
      </c>
      <c r="F11" s="133">
        <f aca="true" t="shared" si="0" ref="F11:F22">E11/2</f>
        <v>75</v>
      </c>
      <c r="G11" s="15"/>
      <c r="H11" s="15"/>
      <c r="I11" s="15"/>
      <c r="J11" s="15"/>
    </row>
    <row r="12" spans="1:10" ht="17.25" customHeight="1">
      <c r="A12" s="12">
        <v>3</v>
      </c>
      <c r="B12" s="13" t="s">
        <v>154</v>
      </c>
      <c r="C12" s="13"/>
      <c r="D12" s="14" t="s">
        <v>233</v>
      </c>
      <c r="E12" s="15">
        <v>1500</v>
      </c>
      <c r="F12" s="133">
        <f t="shared" si="0"/>
        <v>750</v>
      </c>
      <c r="G12" s="15"/>
      <c r="H12" s="15"/>
      <c r="I12" s="15"/>
      <c r="J12" s="15"/>
    </row>
    <row r="13" spans="1:10" ht="15" customHeight="1">
      <c r="A13" s="12">
        <v>4</v>
      </c>
      <c r="B13" s="13" t="s">
        <v>155</v>
      </c>
      <c r="C13" s="13"/>
      <c r="D13" s="14" t="s">
        <v>233</v>
      </c>
      <c r="E13" s="15">
        <v>2000</v>
      </c>
      <c r="F13" s="133">
        <f t="shared" si="0"/>
        <v>1000</v>
      </c>
      <c r="G13" s="15"/>
      <c r="H13" s="15"/>
      <c r="I13" s="15"/>
      <c r="J13" s="15"/>
    </row>
    <row r="14" spans="1:10" ht="15" customHeight="1">
      <c r="A14" s="12">
        <v>5</v>
      </c>
      <c r="B14" s="13" t="s">
        <v>530</v>
      </c>
      <c r="C14" s="13"/>
      <c r="D14" s="14" t="s">
        <v>233</v>
      </c>
      <c r="E14" s="15">
        <v>800</v>
      </c>
      <c r="F14" s="133">
        <f t="shared" si="0"/>
        <v>400</v>
      </c>
      <c r="G14" s="15"/>
      <c r="H14" s="15"/>
      <c r="I14" s="15"/>
      <c r="J14" s="15"/>
    </row>
    <row r="15" spans="1:10" ht="12.75">
      <c r="A15" s="12">
        <v>6</v>
      </c>
      <c r="B15" s="13" t="s">
        <v>531</v>
      </c>
      <c r="C15" s="13"/>
      <c r="D15" s="14" t="s">
        <v>342</v>
      </c>
      <c r="E15" s="13">
        <v>200</v>
      </c>
      <c r="F15" s="133">
        <f t="shared" si="0"/>
        <v>100</v>
      </c>
      <c r="G15" s="15"/>
      <c r="H15" s="15"/>
      <c r="I15" s="15"/>
      <c r="J15" s="15"/>
    </row>
    <row r="16" spans="1:10" ht="12.75">
      <c r="A16" s="12">
        <v>7</v>
      </c>
      <c r="B16" s="13" t="s">
        <v>532</v>
      </c>
      <c r="C16" s="13"/>
      <c r="D16" s="14" t="s">
        <v>342</v>
      </c>
      <c r="E16" s="13">
        <v>1500</v>
      </c>
      <c r="F16" s="133">
        <f t="shared" si="0"/>
        <v>750</v>
      </c>
      <c r="G16" s="15"/>
      <c r="H16" s="15"/>
      <c r="I16" s="15"/>
      <c r="J16" s="15"/>
    </row>
    <row r="17" spans="1:10" ht="15" customHeight="1">
      <c r="A17" s="12">
        <v>8</v>
      </c>
      <c r="B17" s="13" t="s">
        <v>533</v>
      </c>
      <c r="C17" s="13"/>
      <c r="D17" s="14" t="s">
        <v>233</v>
      </c>
      <c r="E17" s="15">
        <v>1000</v>
      </c>
      <c r="F17" s="133">
        <f t="shared" si="0"/>
        <v>500</v>
      </c>
      <c r="G17" s="15"/>
      <c r="H17" s="15"/>
      <c r="I17" s="15"/>
      <c r="J17" s="15"/>
    </row>
    <row r="18" spans="1:10" ht="15" customHeight="1">
      <c r="A18" s="12">
        <v>9</v>
      </c>
      <c r="B18" s="13" t="s">
        <v>534</v>
      </c>
      <c r="C18" s="13"/>
      <c r="D18" s="14" t="s">
        <v>233</v>
      </c>
      <c r="E18" s="15">
        <v>1000</v>
      </c>
      <c r="F18" s="133">
        <f t="shared" si="0"/>
        <v>500</v>
      </c>
      <c r="G18" s="15"/>
      <c r="H18" s="15"/>
      <c r="I18" s="15"/>
      <c r="J18" s="15"/>
    </row>
    <row r="19" spans="1:10" ht="15" customHeight="1">
      <c r="A19" s="12">
        <v>10</v>
      </c>
      <c r="B19" s="13" t="s">
        <v>535</v>
      </c>
      <c r="C19" s="13"/>
      <c r="D19" s="14" t="s">
        <v>233</v>
      </c>
      <c r="E19" s="15">
        <v>700</v>
      </c>
      <c r="F19" s="133">
        <f t="shared" si="0"/>
        <v>350</v>
      </c>
      <c r="G19" s="15"/>
      <c r="H19" s="15"/>
      <c r="I19" s="15"/>
      <c r="J19" s="15"/>
    </row>
    <row r="20" spans="1:10" ht="15" customHeight="1">
      <c r="A20" s="12">
        <v>11</v>
      </c>
      <c r="B20" s="38" t="s">
        <v>770</v>
      </c>
      <c r="C20" s="13"/>
      <c r="D20" s="14" t="s">
        <v>194</v>
      </c>
      <c r="E20" s="15">
        <v>100</v>
      </c>
      <c r="F20" s="133">
        <f t="shared" si="0"/>
        <v>50</v>
      </c>
      <c r="G20" s="15"/>
      <c r="H20" s="15"/>
      <c r="I20" s="15"/>
      <c r="J20" s="15"/>
    </row>
    <row r="21" spans="1:10" ht="15" customHeight="1">
      <c r="A21" s="12">
        <v>12</v>
      </c>
      <c r="B21" s="13" t="s">
        <v>536</v>
      </c>
      <c r="C21" s="13"/>
      <c r="D21" s="14" t="s">
        <v>233</v>
      </c>
      <c r="E21" s="15">
        <v>100</v>
      </c>
      <c r="F21" s="133">
        <f t="shared" si="0"/>
        <v>50</v>
      </c>
      <c r="G21" s="15"/>
      <c r="H21" s="15"/>
      <c r="I21" s="15"/>
      <c r="J21" s="15"/>
    </row>
    <row r="22" spans="1:10" ht="26.25" customHeight="1">
      <c r="A22" s="12">
        <v>13</v>
      </c>
      <c r="B22" s="13" t="s">
        <v>537</v>
      </c>
      <c r="C22" s="13"/>
      <c r="D22" s="14" t="s">
        <v>233</v>
      </c>
      <c r="E22" s="15">
        <v>100</v>
      </c>
      <c r="F22" s="133">
        <f t="shared" si="0"/>
        <v>50</v>
      </c>
      <c r="G22" s="15"/>
      <c r="H22" s="15"/>
      <c r="I22" s="15"/>
      <c r="J22" s="15"/>
    </row>
    <row r="23" spans="1:10" ht="12.75">
      <c r="A23" s="146" t="s">
        <v>268</v>
      </c>
      <c r="B23" s="146"/>
      <c r="C23" s="146"/>
      <c r="D23" s="146"/>
      <c r="E23" s="146"/>
      <c r="F23" s="146"/>
      <c r="G23" s="146"/>
      <c r="H23" s="146"/>
      <c r="I23" s="15"/>
      <c r="J23" s="15"/>
    </row>
    <row r="25" ht="12.75">
      <c r="B25" s="3" t="s">
        <v>1006</v>
      </c>
    </row>
    <row r="27" spans="2:3" ht="12.75">
      <c r="B27" s="83" t="s">
        <v>458</v>
      </c>
      <c r="C27" s="83"/>
    </row>
    <row r="28" spans="8:10" ht="12.75">
      <c r="H28" s="84" t="s">
        <v>459</v>
      </c>
      <c r="I28" s="84"/>
      <c r="J28" s="84"/>
    </row>
    <row r="29" spans="8:10" ht="12.75">
      <c r="H29" s="84" t="s">
        <v>460</v>
      </c>
      <c r="I29" s="84"/>
      <c r="J29" s="84"/>
    </row>
  </sheetData>
  <sheetProtection/>
  <mergeCells count="6">
    <mergeCell ref="A2:J2"/>
    <mergeCell ref="A23:H23"/>
    <mergeCell ref="C6:E6"/>
    <mergeCell ref="A4:C4"/>
    <mergeCell ref="D4:G4"/>
    <mergeCell ref="H4:J4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5"/>
  <sheetViews>
    <sheetView view="pageLayout" zoomScaleNormal="90" workbookViewId="0" topLeftCell="A1">
      <selection activeCell="F2" sqref="F2"/>
    </sheetView>
  </sheetViews>
  <sheetFormatPr defaultColWidth="9.00390625" defaultRowHeight="12.75"/>
  <cols>
    <col min="1" max="1" width="4.125" style="2" customWidth="1"/>
    <col min="2" max="2" width="37.875" style="3" customWidth="1"/>
    <col min="3" max="3" width="36.625" style="3" customWidth="1"/>
    <col min="4" max="4" width="8.25390625" style="6" customWidth="1"/>
    <col min="5" max="5" width="8.125" style="6" hidden="1" customWidth="1"/>
    <col min="6" max="6" width="8.125" style="6" customWidth="1"/>
    <col min="7" max="7" width="8.125" style="6" hidden="1" customWidth="1"/>
    <col min="8" max="8" width="9.875" style="6" customWidth="1"/>
    <col min="9" max="9" width="10.00390625" style="6" customWidth="1"/>
    <col min="10" max="10" width="10.875" style="6" customWidth="1"/>
    <col min="11" max="11" width="13.00390625" style="6" customWidth="1"/>
    <col min="12" max="16384" width="9.125" style="6" customWidth="1"/>
  </cols>
  <sheetData>
    <row r="1" spans="3:11" ht="12.75">
      <c r="C1" s="144" t="s">
        <v>992</v>
      </c>
      <c r="D1" s="144"/>
      <c r="E1" s="144"/>
      <c r="F1" s="144"/>
      <c r="G1" s="144"/>
      <c r="H1" s="144"/>
      <c r="I1" s="5"/>
      <c r="K1" s="53" t="s">
        <v>957</v>
      </c>
    </row>
    <row r="2" spans="2:9" ht="12.75">
      <c r="B2" s="35"/>
      <c r="C2" s="35"/>
      <c r="D2" s="4"/>
      <c r="E2" s="5"/>
      <c r="F2" s="5"/>
      <c r="G2" s="5"/>
      <c r="H2" s="5"/>
      <c r="I2" s="5"/>
    </row>
    <row r="3" spans="3:9" ht="12.75">
      <c r="C3" s="145" t="s">
        <v>167</v>
      </c>
      <c r="D3" s="145"/>
      <c r="E3" s="145"/>
      <c r="F3" s="145"/>
      <c r="G3" s="145"/>
      <c r="H3" s="145"/>
      <c r="I3" s="8"/>
    </row>
    <row r="4" ht="13.5" customHeight="1"/>
    <row r="5" spans="1:12" ht="33.75" customHeight="1">
      <c r="A5" s="9" t="s">
        <v>28</v>
      </c>
      <c r="B5" s="10" t="s">
        <v>634</v>
      </c>
      <c r="C5" s="10" t="s">
        <v>635</v>
      </c>
      <c r="D5" s="10" t="s">
        <v>30</v>
      </c>
      <c r="E5" s="10" t="s">
        <v>31</v>
      </c>
      <c r="F5" s="10" t="s">
        <v>31</v>
      </c>
      <c r="G5" s="10" t="s">
        <v>31</v>
      </c>
      <c r="H5" s="10" t="s">
        <v>32</v>
      </c>
      <c r="I5" s="10" t="s">
        <v>380</v>
      </c>
      <c r="J5" s="10" t="s">
        <v>33</v>
      </c>
      <c r="K5" s="10" t="s">
        <v>34</v>
      </c>
      <c r="L5" s="11"/>
    </row>
    <row r="6" spans="1:11" ht="12.75">
      <c r="A6" s="12">
        <v>1</v>
      </c>
      <c r="B6" s="1">
        <v>2</v>
      </c>
      <c r="C6" s="1">
        <v>3</v>
      </c>
      <c r="D6" s="12">
        <v>4</v>
      </c>
      <c r="E6" s="12">
        <v>5</v>
      </c>
      <c r="F6" s="12">
        <v>5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</row>
    <row r="7" spans="1:11" ht="15" customHeight="1">
      <c r="A7" s="12">
        <v>1</v>
      </c>
      <c r="B7" s="13" t="s">
        <v>538</v>
      </c>
      <c r="C7" s="13"/>
      <c r="D7" s="14" t="s">
        <v>157</v>
      </c>
      <c r="E7" s="15">
        <v>1</v>
      </c>
      <c r="F7" s="133">
        <f>E7/2</f>
        <v>0.5</v>
      </c>
      <c r="G7" s="133"/>
      <c r="H7" s="15"/>
      <c r="I7" s="15"/>
      <c r="J7" s="15"/>
      <c r="K7" s="15"/>
    </row>
    <row r="8" spans="1:11" ht="15" customHeight="1">
      <c r="A8" s="12">
        <v>2</v>
      </c>
      <c r="B8" s="13" t="s">
        <v>158</v>
      </c>
      <c r="C8" s="13"/>
      <c r="D8" s="14" t="s">
        <v>36</v>
      </c>
      <c r="E8" s="15">
        <v>2</v>
      </c>
      <c r="F8" s="133">
        <f aca="true" t="shared" si="0" ref="F8:F27">E8/2</f>
        <v>1</v>
      </c>
      <c r="G8" s="133"/>
      <c r="H8" s="15"/>
      <c r="I8" s="15"/>
      <c r="J8" s="15"/>
      <c r="K8" s="15"/>
    </row>
    <row r="9" spans="1:11" ht="15" customHeight="1">
      <c r="A9" s="12">
        <v>3</v>
      </c>
      <c r="B9" s="15" t="s">
        <v>539</v>
      </c>
      <c r="C9" s="15"/>
      <c r="D9" s="14" t="s">
        <v>36</v>
      </c>
      <c r="E9" s="15">
        <v>3</v>
      </c>
      <c r="F9" s="133">
        <f t="shared" si="0"/>
        <v>1.5</v>
      </c>
      <c r="G9" s="133"/>
      <c r="H9" s="15"/>
      <c r="I9" s="15"/>
      <c r="J9" s="15"/>
      <c r="K9" s="15"/>
    </row>
    <row r="10" spans="1:11" ht="15" customHeight="1">
      <c r="A10" s="12">
        <v>4</v>
      </c>
      <c r="B10" s="13" t="s">
        <v>159</v>
      </c>
      <c r="C10" s="13"/>
      <c r="D10" s="14" t="s">
        <v>36</v>
      </c>
      <c r="E10" s="15">
        <v>1</v>
      </c>
      <c r="F10" s="133">
        <f t="shared" si="0"/>
        <v>0.5</v>
      </c>
      <c r="G10" s="133"/>
      <c r="H10" s="15"/>
      <c r="I10" s="15"/>
      <c r="J10" s="15"/>
      <c r="K10" s="15"/>
    </row>
    <row r="11" spans="1:11" ht="25.5" customHeight="1">
      <c r="A11" s="12">
        <v>5</v>
      </c>
      <c r="B11" s="13" t="s">
        <v>771</v>
      </c>
      <c r="C11" s="13"/>
      <c r="D11" s="14" t="s">
        <v>36</v>
      </c>
      <c r="E11" s="17">
        <v>150</v>
      </c>
      <c r="F11" s="133">
        <f t="shared" si="0"/>
        <v>75</v>
      </c>
      <c r="G11" s="133"/>
      <c r="H11" s="15"/>
      <c r="I11" s="15"/>
      <c r="J11" s="15"/>
      <c r="K11" s="15"/>
    </row>
    <row r="12" spans="1:11" ht="15" customHeight="1">
      <c r="A12" s="12">
        <v>6</v>
      </c>
      <c r="B12" s="13" t="s">
        <v>540</v>
      </c>
      <c r="C12" s="13"/>
      <c r="D12" s="14" t="s">
        <v>157</v>
      </c>
      <c r="E12" s="15">
        <v>2</v>
      </c>
      <c r="F12" s="133">
        <f t="shared" si="0"/>
        <v>1</v>
      </c>
      <c r="G12" s="133"/>
      <c r="H12" s="15"/>
      <c r="I12" s="15"/>
      <c r="J12" s="15"/>
      <c r="K12" s="15"/>
    </row>
    <row r="13" spans="1:11" ht="15" customHeight="1">
      <c r="A13" s="12">
        <v>7</v>
      </c>
      <c r="B13" s="13" t="s">
        <v>672</v>
      </c>
      <c r="C13" s="13"/>
      <c r="D13" s="14" t="s">
        <v>36</v>
      </c>
      <c r="E13" s="15">
        <v>150</v>
      </c>
      <c r="F13" s="133">
        <f t="shared" si="0"/>
        <v>75</v>
      </c>
      <c r="G13" s="133"/>
      <c r="H13" s="15"/>
      <c r="I13" s="15"/>
      <c r="J13" s="15"/>
      <c r="K13" s="15"/>
    </row>
    <row r="14" spans="1:11" ht="15" customHeight="1">
      <c r="A14" s="12">
        <v>8</v>
      </c>
      <c r="B14" s="13" t="s">
        <v>673</v>
      </c>
      <c r="C14" s="13"/>
      <c r="D14" s="14" t="s">
        <v>36</v>
      </c>
      <c r="E14" s="15">
        <v>30</v>
      </c>
      <c r="F14" s="133">
        <f t="shared" si="0"/>
        <v>15</v>
      </c>
      <c r="G14" s="133"/>
      <c r="H14" s="15"/>
      <c r="I14" s="15"/>
      <c r="J14" s="15"/>
      <c r="K14" s="15"/>
    </row>
    <row r="15" spans="1:11" ht="15" customHeight="1">
      <c r="A15" s="12">
        <v>9</v>
      </c>
      <c r="B15" s="13" t="s">
        <v>541</v>
      </c>
      <c r="C15" s="13"/>
      <c r="D15" s="14" t="s">
        <v>36</v>
      </c>
      <c r="E15" s="15">
        <v>1</v>
      </c>
      <c r="F15" s="133">
        <f t="shared" si="0"/>
        <v>0.5</v>
      </c>
      <c r="G15" s="133"/>
      <c r="H15" s="15"/>
      <c r="I15" s="15"/>
      <c r="J15" s="15"/>
      <c r="K15" s="15"/>
    </row>
    <row r="16" spans="1:11" ht="15" customHeight="1">
      <c r="A16" s="12">
        <v>10</v>
      </c>
      <c r="B16" s="13" t="s">
        <v>542</v>
      </c>
      <c r="C16" s="13"/>
      <c r="D16" s="14" t="s">
        <v>157</v>
      </c>
      <c r="E16" s="15">
        <v>1</v>
      </c>
      <c r="F16" s="133">
        <f t="shared" si="0"/>
        <v>0.5</v>
      </c>
      <c r="G16" s="133"/>
      <c r="H16" s="15"/>
      <c r="I16" s="15"/>
      <c r="J16" s="15"/>
      <c r="K16" s="15"/>
    </row>
    <row r="17" spans="1:11" ht="15" customHeight="1">
      <c r="A17" s="12">
        <v>11</v>
      </c>
      <c r="B17" s="13" t="s">
        <v>543</v>
      </c>
      <c r="C17" s="13"/>
      <c r="D17" s="14" t="s">
        <v>402</v>
      </c>
      <c r="E17" s="15">
        <v>2</v>
      </c>
      <c r="F17" s="133">
        <f t="shared" si="0"/>
        <v>1</v>
      </c>
      <c r="G17" s="133"/>
      <c r="H17" s="15"/>
      <c r="I17" s="15"/>
      <c r="J17" s="15"/>
      <c r="K17" s="15"/>
    </row>
    <row r="18" spans="1:11" ht="15" customHeight="1">
      <c r="A18" s="12">
        <v>12</v>
      </c>
      <c r="B18" s="13" t="s">
        <v>671</v>
      </c>
      <c r="C18" s="13"/>
      <c r="D18" s="14" t="s">
        <v>36</v>
      </c>
      <c r="E18" s="15">
        <v>15</v>
      </c>
      <c r="F18" s="133">
        <f t="shared" si="0"/>
        <v>7.5</v>
      </c>
      <c r="G18" s="133"/>
      <c r="H18" s="15"/>
      <c r="I18" s="15"/>
      <c r="J18" s="15"/>
      <c r="K18" s="15"/>
    </row>
    <row r="19" spans="1:11" ht="15" customHeight="1">
      <c r="A19" s="12">
        <v>13</v>
      </c>
      <c r="B19" s="13" t="s">
        <v>161</v>
      </c>
      <c r="C19" s="13"/>
      <c r="D19" s="14" t="s">
        <v>157</v>
      </c>
      <c r="E19" s="15">
        <v>2</v>
      </c>
      <c r="F19" s="133">
        <f t="shared" si="0"/>
        <v>1</v>
      </c>
      <c r="G19" s="133"/>
      <c r="H19" s="15"/>
      <c r="I19" s="15"/>
      <c r="J19" s="15"/>
      <c r="K19" s="15"/>
    </row>
    <row r="20" spans="1:11" ht="15" customHeight="1">
      <c r="A20" s="12">
        <v>14</v>
      </c>
      <c r="B20" s="13" t="s">
        <v>544</v>
      </c>
      <c r="C20" s="13"/>
      <c r="D20" s="14" t="s">
        <v>36</v>
      </c>
      <c r="E20" s="15">
        <v>2</v>
      </c>
      <c r="F20" s="133">
        <f t="shared" si="0"/>
        <v>1</v>
      </c>
      <c r="G20" s="133"/>
      <c r="H20" s="15"/>
      <c r="I20" s="15"/>
      <c r="J20" s="15"/>
      <c r="K20" s="15"/>
    </row>
    <row r="21" spans="1:11" ht="14.25" customHeight="1">
      <c r="A21" s="12">
        <v>15</v>
      </c>
      <c r="B21" s="13" t="s">
        <v>674</v>
      </c>
      <c r="C21" s="13"/>
      <c r="D21" s="14" t="s">
        <v>36</v>
      </c>
      <c r="E21" s="15">
        <v>20</v>
      </c>
      <c r="F21" s="133">
        <f t="shared" si="0"/>
        <v>10</v>
      </c>
      <c r="G21" s="133"/>
      <c r="H21" s="15"/>
      <c r="I21" s="15"/>
      <c r="J21" s="15"/>
      <c r="K21" s="15"/>
    </row>
    <row r="22" spans="1:11" ht="15" customHeight="1">
      <c r="A22" s="12">
        <v>16</v>
      </c>
      <c r="B22" s="13" t="s">
        <v>545</v>
      </c>
      <c r="C22" s="13"/>
      <c r="D22" s="14" t="s">
        <v>36</v>
      </c>
      <c r="E22" s="15">
        <v>15</v>
      </c>
      <c r="F22" s="133">
        <f t="shared" si="0"/>
        <v>7.5</v>
      </c>
      <c r="G22" s="133"/>
      <c r="H22" s="15"/>
      <c r="I22" s="15"/>
      <c r="J22" s="15"/>
      <c r="K22" s="15"/>
    </row>
    <row r="23" spans="1:11" ht="23.25" customHeight="1">
      <c r="A23" s="12">
        <v>17</v>
      </c>
      <c r="B23" s="13" t="s">
        <v>772</v>
      </c>
      <c r="C23" s="13"/>
      <c r="D23" s="14" t="s">
        <v>36</v>
      </c>
      <c r="E23" s="15">
        <v>1</v>
      </c>
      <c r="F23" s="133">
        <f t="shared" si="0"/>
        <v>0.5</v>
      </c>
      <c r="G23" s="133"/>
      <c r="H23" s="15"/>
      <c r="I23" s="15"/>
      <c r="J23" s="15"/>
      <c r="K23" s="15"/>
    </row>
    <row r="24" spans="1:11" ht="16.5" customHeight="1">
      <c r="A24" s="12">
        <v>18</v>
      </c>
      <c r="B24" s="13" t="s">
        <v>908</v>
      </c>
      <c r="C24" s="13"/>
      <c r="D24" s="14" t="s">
        <v>36</v>
      </c>
      <c r="E24" s="15">
        <v>20</v>
      </c>
      <c r="F24" s="133">
        <f t="shared" si="0"/>
        <v>10</v>
      </c>
      <c r="G24" s="133"/>
      <c r="H24" s="15"/>
      <c r="I24" s="15"/>
      <c r="J24" s="15"/>
      <c r="K24" s="15"/>
    </row>
    <row r="25" spans="1:11" ht="16.5" customHeight="1">
      <c r="A25" s="12">
        <v>19</v>
      </c>
      <c r="B25" s="13" t="s">
        <v>909</v>
      </c>
      <c r="C25" s="13"/>
      <c r="D25" s="14" t="s">
        <v>36</v>
      </c>
      <c r="E25" s="15">
        <v>50</v>
      </c>
      <c r="F25" s="133">
        <f t="shared" si="0"/>
        <v>25</v>
      </c>
      <c r="G25" s="133"/>
      <c r="H25" s="15"/>
      <c r="I25" s="15"/>
      <c r="J25" s="15"/>
      <c r="K25" s="15"/>
    </row>
    <row r="26" spans="1:11" ht="17.25" customHeight="1">
      <c r="A26" s="12">
        <v>20</v>
      </c>
      <c r="B26" s="13" t="s">
        <v>922</v>
      </c>
      <c r="C26" s="13"/>
      <c r="D26" s="14" t="s">
        <v>36</v>
      </c>
      <c r="E26" s="15">
        <v>150</v>
      </c>
      <c r="F26" s="133">
        <f t="shared" si="0"/>
        <v>75</v>
      </c>
      <c r="G26" s="133"/>
      <c r="H26" s="15"/>
      <c r="I26" s="15"/>
      <c r="J26" s="15"/>
      <c r="K26" s="15"/>
    </row>
    <row r="27" spans="1:11" ht="15" customHeight="1">
      <c r="A27" s="12">
        <v>21</v>
      </c>
      <c r="B27" s="13" t="s">
        <v>773</v>
      </c>
      <c r="C27" s="13"/>
      <c r="D27" s="14" t="s">
        <v>36</v>
      </c>
      <c r="E27" s="15">
        <v>200</v>
      </c>
      <c r="F27" s="133">
        <f t="shared" si="0"/>
        <v>100</v>
      </c>
      <c r="G27" s="133"/>
      <c r="H27" s="15"/>
      <c r="I27" s="15"/>
      <c r="J27" s="15"/>
      <c r="K27" s="15"/>
    </row>
    <row r="28" spans="1:11" ht="12.75">
      <c r="A28" s="146" t="s">
        <v>268</v>
      </c>
      <c r="B28" s="146"/>
      <c r="C28" s="146"/>
      <c r="D28" s="146"/>
      <c r="E28" s="146"/>
      <c r="F28" s="146"/>
      <c r="G28" s="146"/>
      <c r="H28" s="146"/>
      <c r="I28" s="146"/>
      <c r="J28" s="15"/>
      <c r="K28" s="15"/>
    </row>
    <row r="30" ht="12.75">
      <c r="B30" s="3" t="s">
        <v>373</v>
      </c>
    </row>
    <row r="33" spans="2:3" ht="12.75">
      <c r="B33" s="83" t="s">
        <v>458</v>
      </c>
      <c r="C33" s="83"/>
    </row>
    <row r="34" spans="9:11" ht="12.75">
      <c r="I34" s="84" t="s">
        <v>459</v>
      </c>
      <c r="J34" s="84"/>
      <c r="K34" s="84"/>
    </row>
    <row r="35" spans="9:11" ht="12.75">
      <c r="I35" s="84" t="s">
        <v>460</v>
      </c>
      <c r="J35" s="84"/>
      <c r="K35" s="84"/>
    </row>
  </sheetData>
  <sheetProtection/>
  <mergeCells count="3">
    <mergeCell ref="A28:I28"/>
    <mergeCell ref="C1:H1"/>
    <mergeCell ref="C3:H3"/>
  </mergeCells>
  <printOptions/>
  <pageMargins left="0.1968503937007874" right="0" top="0.3937007874015748" bottom="0.3937007874015748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0"/>
  <sheetViews>
    <sheetView zoomScale="90" zoomScaleNormal="90" workbookViewId="0" topLeftCell="A1">
      <selection activeCell="F33" sqref="F33"/>
    </sheetView>
  </sheetViews>
  <sheetFormatPr defaultColWidth="9.00390625" defaultRowHeight="12.75"/>
  <cols>
    <col min="1" max="1" width="4.125" style="2" customWidth="1"/>
    <col min="2" max="2" width="43.00390625" style="3" customWidth="1"/>
    <col min="3" max="3" width="39.75390625" style="3" customWidth="1"/>
    <col min="4" max="4" width="8.25390625" style="6" customWidth="1"/>
    <col min="5" max="5" width="8.125" style="6" hidden="1" customWidth="1"/>
    <col min="6" max="6" width="8.125" style="6" customWidth="1"/>
    <col min="7" max="7" width="10.125" style="6" customWidth="1"/>
    <col min="8" max="8" width="9.625" style="6" customWidth="1"/>
    <col min="9" max="9" width="10.875" style="6" customWidth="1"/>
    <col min="10" max="10" width="12.125" style="6" customWidth="1"/>
    <col min="11" max="16384" width="9.125" style="6" customWidth="1"/>
  </cols>
  <sheetData>
    <row r="1" spans="2:10" ht="12.75" customHeight="1">
      <c r="B1" s="11"/>
      <c r="C1" s="144" t="s">
        <v>992</v>
      </c>
      <c r="D1" s="144"/>
      <c r="E1" s="144"/>
      <c r="F1" s="144"/>
      <c r="G1" s="144"/>
      <c r="H1" s="144"/>
      <c r="J1" s="53" t="s">
        <v>957</v>
      </c>
    </row>
    <row r="2" spans="1:10" ht="13.5">
      <c r="A2" s="30"/>
      <c r="B2" s="36"/>
      <c r="C2" s="36"/>
      <c r="D2" s="31"/>
      <c r="E2" s="31"/>
      <c r="F2" s="31"/>
      <c r="G2" s="31"/>
      <c r="H2" s="31"/>
      <c r="I2" s="31"/>
      <c r="J2" s="31"/>
    </row>
    <row r="3" spans="3:8" ht="12.75">
      <c r="C3" s="145" t="s">
        <v>168</v>
      </c>
      <c r="D3" s="145"/>
      <c r="E3" s="145"/>
      <c r="F3" s="145"/>
      <c r="G3" s="145"/>
      <c r="H3" s="145"/>
    </row>
    <row r="4" ht="13.5" customHeight="1"/>
    <row r="5" spans="1:11" ht="33.75" customHeight="1">
      <c r="A5" s="9" t="s">
        <v>28</v>
      </c>
      <c r="B5" s="10" t="s">
        <v>634</v>
      </c>
      <c r="C5" s="10" t="s">
        <v>635</v>
      </c>
      <c r="D5" s="10" t="s">
        <v>30</v>
      </c>
      <c r="E5" s="10" t="s">
        <v>31</v>
      </c>
      <c r="F5" s="10" t="s">
        <v>31</v>
      </c>
      <c r="G5" s="10" t="s">
        <v>32</v>
      </c>
      <c r="H5" s="10" t="s">
        <v>384</v>
      </c>
      <c r="I5" s="10" t="s">
        <v>33</v>
      </c>
      <c r="J5" s="10" t="s">
        <v>34</v>
      </c>
      <c r="K5" s="11"/>
    </row>
    <row r="6" spans="1:10" ht="12.75">
      <c r="A6" s="12">
        <v>1</v>
      </c>
      <c r="B6" s="1">
        <v>2</v>
      </c>
      <c r="C6" s="1">
        <v>3</v>
      </c>
      <c r="D6" s="12">
        <v>4</v>
      </c>
      <c r="E6" s="12">
        <v>5</v>
      </c>
      <c r="F6" s="12">
        <v>5</v>
      </c>
      <c r="G6" s="12">
        <v>6</v>
      </c>
      <c r="H6" s="12">
        <v>7</v>
      </c>
      <c r="I6" s="12">
        <v>8</v>
      </c>
      <c r="J6" s="12">
        <v>8</v>
      </c>
    </row>
    <row r="7" spans="1:10" ht="51">
      <c r="A7" s="12">
        <v>1</v>
      </c>
      <c r="B7" s="22" t="s">
        <v>447</v>
      </c>
      <c r="C7" s="22"/>
      <c r="D7" s="14" t="s">
        <v>233</v>
      </c>
      <c r="E7" s="15">
        <v>1200</v>
      </c>
      <c r="F7" s="15">
        <f>E7/2</f>
        <v>600</v>
      </c>
      <c r="G7" s="15"/>
      <c r="H7" s="15"/>
      <c r="I7" s="15"/>
      <c r="J7" s="15"/>
    </row>
    <row r="8" spans="1:10" ht="51">
      <c r="A8" s="12">
        <v>2</v>
      </c>
      <c r="B8" s="22" t="s">
        <v>469</v>
      </c>
      <c r="C8" s="22"/>
      <c r="D8" s="14" t="s">
        <v>233</v>
      </c>
      <c r="E8" s="15">
        <v>350</v>
      </c>
      <c r="F8" s="15">
        <f>E8/2</f>
        <v>175</v>
      </c>
      <c r="G8" s="15"/>
      <c r="H8" s="15"/>
      <c r="I8" s="15"/>
      <c r="J8" s="15"/>
    </row>
    <row r="9" spans="1:10" ht="12.75">
      <c r="A9" s="146" t="s">
        <v>268</v>
      </c>
      <c r="B9" s="146"/>
      <c r="C9" s="146"/>
      <c r="D9" s="146"/>
      <c r="E9" s="146"/>
      <c r="F9" s="146"/>
      <c r="G9" s="146"/>
      <c r="H9" s="146"/>
      <c r="I9" s="15"/>
      <c r="J9" s="15"/>
    </row>
    <row r="11" ht="12.75">
      <c r="B11" s="3" t="s">
        <v>1007</v>
      </c>
    </row>
    <row r="13" spans="2:3" ht="12.75">
      <c r="B13" s="83" t="s">
        <v>458</v>
      </c>
      <c r="C13" s="83"/>
    </row>
    <row r="14" spans="8:10" ht="12.75">
      <c r="H14" s="84" t="s">
        <v>459</v>
      </c>
      <c r="I14" s="84"/>
      <c r="J14" s="84"/>
    </row>
    <row r="15" spans="8:10" ht="12.75">
      <c r="H15" s="84" t="s">
        <v>460</v>
      </c>
      <c r="I15" s="84"/>
      <c r="J15" s="84"/>
    </row>
    <row r="16" spans="8:10" ht="12.75">
      <c r="H16" s="84"/>
      <c r="I16" s="84"/>
      <c r="J16" s="84"/>
    </row>
    <row r="17" spans="3:10" ht="12.75">
      <c r="C17" s="156" t="s">
        <v>992</v>
      </c>
      <c r="D17" s="156"/>
      <c r="E17" s="156"/>
      <c r="F17" s="156"/>
      <c r="G17" s="156"/>
      <c r="H17" s="84"/>
      <c r="I17" s="84"/>
      <c r="J17" s="84"/>
    </row>
    <row r="19" spans="3:8" ht="12.75">
      <c r="C19" s="145" t="s">
        <v>169</v>
      </c>
      <c r="D19" s="145"/>
      <c r="E19" s="145"/>
      <c r="F19" s="145"/>
      <c r="G19" s="145"/>
      <c r="H19" s="145"/>
    </row>
    <row r="20" ht="12.75">
      <c r="D20" s="7"/>
    </row>
    <row r="21" spans="1:11" ht="33.75" customHeight="1">
      <c r="A21" s="9" t="s">
        <v>28</v>
      </c>
      <c r="B21" s="10" t="s">
        <v>634</v>
      </c>
      <c r="C21" s="10" t="s">
        <v>635</v>
      </c>
      <c r="D21" s="10" t="s">
        <v>30</v>
      </c>
      <c r="E21" s="10" t="s">
        <v>31</v>
      </c>
      <c r="F21" s="10" t="s">
        <v>31</v>
      </c>
      <c r="G21" s="10" t="s">
        <v>32</v>
      </c>
      <c r="H21" s="10" t="s">
        <v>381</v>
      </c>
      <c r="I21" s="10" t="s">
        <v>33</v>
      </c>
      <c r="J21" s="10" t="s">
        <v>34</v>
      </c>
      <c r="K21" s="11"/>
    </row>
    <row r="22" spans="1:10" ht="12.75">
      <c r="A22" s="12">
        <v>1</v>
      </c>
      <c r="B22" s="1">
        <v>2</v>
      </c>
      <c r="C22" s="1">
        <v>3</v>
      </c>
      <c r="D22" s="12">
        <v>4</v>
      </c>
      <c r="E22" s="12">
        <v>5</v>
      </c>
      <c r="F22" s="12">
        <v>5</v>
      </c>
      <c r="G22" s="12">
        <v>6</v>
      </c>
      <c r="H22" s="12">
        <v>7</v>
      </c>
      <c r="I22" s="12">
        <v>8</v>
      </c>
      <c r="J22" s="12">
        <v>9</v>
      </c>
    </row>
    <row r="23" spans="1:10" ht="15" customHeight="1">
      <c r="A23" s="12">
        <v>1</v>
      </c>
      <c r="B23" s="13" t="s">
        <v>300</v>
      </c>
      <c r="C23" s="13"/>
      <c r="D23" s="14" t="s">
        <v>342</v>
      </c>
      <c r="E23" s="32">
        <v>400</v>
      </c>
      <c r="F23" s="32">
        <v>200</v>
      </c>
      <c r="G23" s="15"/>
      <c r="H23" s="15"/>
      <c r="I23" s="15"/>
      <c r="J23" s="15"/>
    </row>
    <row r="24" spans="1:10" ht="15" customHeight="1">
      <c r="A24" s="12">
        <v>2</v>
      </c>
      <c r="B24" s="13" t="s">
        <v>166</v>
      </c>
      <c r="C24" s="13"/>
      <c r="D24" s="14" t="s">
        <v>342</v>
      </c>
      <c r="E24" s="32">
        <v>20</v>
      </c>
      <c r="F24" s="32">
        <v>10</v>
      </c>
      <c r="G24" s="15"/>
      <c r="H24" s="15"/>
      <c r="I24" s="15"/>
      <c r="J24" s="15"/>
    </row>
    <row r="25" spans="1:10" ht="12.75">
      <c r="A25" s="146" t="s">
        <v>268</v>
      </c>
      <c r="B25" s="146"/>
      <c r="C25" s="146"/>
      <c r="D25" s="146"/>
      <c r="E25" s="146"/>
      <c r="F25" s="146"/>
      <c r="G25" s="146"/>
      <c r="H25" s="146"/>
      <c r="I25" s="15"/>
      <c r="J25" s="15"/>
    </row>
    <row r="26" spans="1:10" ht="12.75">
      <c r="A26" s="21"/>
      <c r="B26" s="20"/>
      <c r="C26" s="20"/>
      <c r="D26" s="21"/>
      <c r="E26" s="21"/>
      <c r="F26" s="21"/>
      <c r="G26" s="18"/>
      <c r="H26" s="18"/>
      <c r="I26" s="18"/>
      <c r="J26" s="18"/>
    </row>
    <row r="27" ht="12.75">
      <c r="B27" s="3" t="s">
        <v>974</v>
      </c>
    </row>
    <row r="29" spans="2:3" ht="12.75">
      <c r="B29" s="83" t="s">
        <v>458</v>
      </c>
      <c r="C29" s="83"/>
    </row>
    <row r="30" spans="8:10" ht="12.75">
      <c r="H30" s="84" t="s">
        <v>460</v>
      </c>
      <c r="I30" s="84"/>
      <c r="J30" s="84"/>
    </row>
  </sheetData>
  <sheetProtection/>
  <mergeCells count="6">
    <mergeCell ref="A9:H9"/>
    <mergeCell ref="A25:H25"/>
    <mergeCell ref="C1:H1"/>
    <mergeCell ref="C3:H3"/>
    <mergeCell ref="C19:H19"/>
    <mergeCell ref="C17:G17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22"/>
  <sheetViews>
    <sheetView zoomScale="90" zoomScaleNormal="90" workbookViewId="0" topLeftCell="A1">
      <selection activeCell="C23" sqref="C23"/>
    </sheetView>
  </sheetViews>
  <sheetFormatPr defaultColWidth="9.00390625" defaultRowHeight="12.75"/>
  <cols>
    <col min="1" max="1" width="4.125" style="2" customWidth="1"/>
    <col min="2" max="2" width="40.25390625" style="3" customWidth="1"/>
    <col min="3" max="3" width="36.25390625" style="3" customWidth="1"/>
    <col min="4" max="4" width="8.25390625" style="6" customWidth="1"/>
    <col min="5" max="5" width="8.125" style="6" hidden="1" customWidth="1"/>
    <col min="6" max="6" width="8.125" style="6" customWidth="1"/>
    <col min="7" max="7" width="10.125" style="6" customWidth="1"/>
    <col min="8" max="8" width="9.625" style="6" customWidth="1"/>
    <col min="9" max="9" width="10.875" style="6" customWidth="1"/>
    <col min="10" max="10" width="12.125" style="6" customWidth="1"/>
    <col min="11" max="16384" width="9.125" style="6" customWidth="1"/>
  </cols>
  <sheetData>
    <row r="2" spans="2:10" ht="12.75">
      <c r="B2" s="11"/>
      <c r="C2" s="11"/>
      <c r="J2" s="53" t="s">
        <v>957</v>
      </c>
    </row>
    <row r="3" spans="1:10" ht="13.5">
      <c r="A3" s="30"/>
      <c r="B3" s="36"/>
      <c r="C3" s="157" t="s">
        <v>1001</v>
      </c>
      <c r="D3" s="157"/>
      <c r="E3" s="157"/>
      <c r="F3" s="157"/>
      <c r="G3" s="157"/>
      <c r="H3" s="31"/>
      <c r="I3" s="31"/>
      <c r="J3" s="31"/>
    </row>
    <row r="4" spans="1:10" ht="12.75">
      <c r="A4" s="21"/>
      <c r="B4" s="20"/>
      <c r="C4" s="20"/>
      <c r="D4" s="21"/>
      <c r="E4" s="21"/>
      <c r="F4" s="21"/>
      <c r="G4" s="18"/>
      <c r="H4" s="18"/>
      <c r="I4" s="18"/>
      <c r="J4" s="18"/>
    </row>
    <row r="6" spans="3:7" ht="12.75">
      <c r="C6" s="145" t="s">
        <v>170</v>
      </c>
      <c r="D6" s="145"/>
      <c r="E6" s="145"/>
      <c r="F6" s="145"/>
      <c r="G6" s="145"/>
    </row>
    <row r="7" ht="12.75">
      <c r="D7" s="7"/>
    </row>
    <row r="8" spans="1:10" ht="32.25" customHeight="1">
      <c r="A8" s="9" t="s">
        <v>28</v>
      </c>
      <c r="B8" s="10" t="s">
        <v>634</v>
      </c>
      <c r="C8" s="10" t="s">
        <v>635</v>
      </c>
      <c r="D8" s="10" t="s">
        <v>30</v>
      </c>
      <c r="E8" s="10" t="s">
        <v>31</v>
      </c>
      <c r="F8" s="10" t="s">
        <v>31</v>
      </c>
      <c r="G8" s="10" t="s">
        <v>32</v>
      </c>
      <c r="H8" s="10" t="s">
        <v>385</v>
      </c>
      <c r="I8" s="10" t="s">
        <v>33</v>
      </c>
      <c r="J8" s="10" t="s">
        <v>34</v>
      </c>
    </row>
    <row r="9" spans="1:10" ht="12.75">
      <c r="A9" s="12">
        <v>1</v>
      </c>
      <c r="B9" s="1">
        <v>2</v>
      </c>
      <c r="C9" s="1">
        <v>3</v>
      </c>
      <c r="D9" s="12">
        <v>4</v>
      </c>
      <c r="E9" s="12">
        <v>5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</row>
    <row r="10" spans="1:10" ht="25.5">
      <c r="A10" s="12">
        <v>1</v>
      </c>
      <c r="B10" s="13" t="s">
        <v>747</v>
      </c>
      <c r="C10" s="13"/>
      <c r="D10" s="14" t="s">
        <v>36</v>
      </c>
      <c r="E10" s="32">
        <v>60</v>
      </c>
      <c r="F10" s="139">
        <f>E10/2</f>
        <v>30</v>
      </c>
      <c r="G10" s="15"/>
      <c r="H10" s="15"/>
      <c r="I10" s="15"/>
      <c r="J10" s="15"/>
    </row>
    <row r="11" spans="1:10" ht="25.5">
      <c r="A11" s="12">
        <v>2</v>
      </c>
      <c r="B11" s="13" t="s">
        <v>441</v>
      </c>
      <c r="C11" s="13"/>
      <c r="D11" s="14" t="s">
        <v>50</v>
      </c>
      <c r="E11" s="32">
        <v>100</v>
      </c>
      <c r="F11" s="139">
        <f>E11/2</f>
        <v>50</v>
      </c>
      <c r="G11" s="15"/>
      <c r="H11" s="15"/>
      <c r="I11" s="15"/>
      <c r="J11" s="69"/>
    </row>
    <row r="12" spans="1:10" ht="25.5">
      <c r="A12" s="12">
        <v>3</v>
      </c>
      <c r="B12" s="13" t="s">
        <v>901</v>
      </c>
      <c r="C12" s="13"/>
      <c r="D12" s="14" t="s">
        <v>36</v>
      </c>
      <c r="E12" s="32">
        <v>5</v>
      </c>
      <c r="F12" s="139">
        <f>E12/2</f>
        <v>2.5</v>
      </c>
      <c r="G12" s="15"/>
      <c r="H12" s="15"/>
      <c r="I12" s="15"/>
      <c r="J12" s="69"/>
    </row>
    <row r="13" spans="1:10" ht="25.5">
      <c r="A13" s="12">
        <v>4</v>
      </c>
      <c r="B13" s="13" t="s">
        <v>546</v>
      </c>
      <c r="C13" s="13"/>
      <c r="D13" s="14" t="s">
        <v>36</v>
      </c>
      <c r="E13" s="32">
        <v>120</v>
      </c>
      <c r="F13" s="139">
        <f>E13/2</f>
        <v>60</v>
      </c>
      <c r="G13" s="15"/>
      <c r="H13" s="15"/>
      <c r="I13" s="15"/>
      <c r="J13" s="69"/>
    </row>
    <row r="14" spans="1:10" ht="28.5" customHeight="1">
      <c r="A14" s="12">
        <v>5</v>
      </c>
      <c r="B14" s="13" t="s">
        <v>774</v>
      </c>
      <c r="C14" s="13"/>
      <c r="D14" s="14" t="s">
        <v>775</v>
      </c>
      <c r="E14" s="32">
        <v>40</v>
      </c>
      <c r="F14" s="139">
        <f>E14/2</f>
        <v>20</v>
      </c>
      <c r="G14" s="15"/>
      <c r="H14" s="15"/>
      <c r="I14" s="15"/>
      <c r="J14" s="69"/>
    </row>
    <row r="15" spans="1:10" ht="13.5" thickBot="1">
      <c r="A15" s="42"/>
      <c r="B15" s="43" t="s">
        <v>268</v>
      </c>
      <c r="C15" s="43"/>
      <c r="D15" s="44"/>
      <c r="E15" s="45"/>
      <c r="F15" s="45"/>
      <c r="G15" s="41"/>
      <c r="H15" s="46"/>
      <c r="I15" s="47"/>
      <c r="J15" s="47"/>
    </row>
    <row r="17" ht="12.75">
      <c r="B17" s="3" t="s">
        <v>1008</v>
      </c>
    </row>
    <row r="20" spans="2:3" ht="12.75">
      <c r="B20" s="83" t="s">
        <v>458</v>
      </c>
      <c r="C20" s="83"/>
    </row>
    <row r="21" spans="8:10" ht="12.75">
      <c r="H21" s="84" t="s">
        <v>459</v>
      </c>
      <c r="I21" s="84"/>
      <c r="J21" s="84"/>
    </row>
    <row r="22" spans="8:10" ht="12.75">
      <c r="H22" s="84" t="s">
        <v>460</v>
      </c>
      <c r="I22" s="84"/>
      <c r="J22" s="84"/>
    </row>
  </sheetData>
  <sheetProtection/>
  <mergeCells count="2">
    <mergeCell ref="C3:G3"/>
    <mergeCell ref="C6:G6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zoomScalePageLayoutView="0" workbookViewId="0" topLeftCell="A1">
      <selection activeCell="C11" sqref="C11"/>
    </sheetView>
  </sheetViews>
  <sheetFormatPr defaultColWidth="9.00390625" defaultRowHeight="12.75"/>
  <cols>
    <col min="1" max="1" width="4.125" style="2" customWidth="1"/>
    <col min="2" max="3" width="37.25390625" style="3" customWidth="1"/>
    <col min="4" max="4" width="7.875" style="6" customWidth="1"/>
    <col min="5" max="5" width="8.125" style="6" hidden="1" customWidth="1"/>
    <col min="6" max="6" width="8.125" style="6" customWidth="1"/>
    <col min="7" max="7" width="10.125" style="6" customWidth="1"/>
    <col min="8" max="8" width="10.625" style="6" customWidth="1"/>
    <col min="9" max="9" width="10.875" style="6" customWidth="1"/>
    <col min="10" max="10" width="12.125" style="6" customWidth="1"/>
    <col min="11" max="16384" width="9.125" style="6" customWidth="1"/>
  </cols>
  <sheetData>
    <row r="1" spans="3:10" ht="12.75" customHeight="1">
      <c r="C1" s="157" t="s">
        <v>992</v>
      </c>
      <c r="D1" s="157"/>
      <c r="E1" s="157"/>
      <c r="F1" s="157"/>
      <c r="G1" s="157"/>
      <c r="J1" s="53" t="s">
        <v>957</v>
      </c>
    </row>
    <row r="2" spans="1:10" ht="13.5">
      <c r="A2" s="30"/>
      <c r="B2" s="36"/>
      <c r="H2" s="31"/>
      <c r="I2" s="31"/>
      <c r="J2" s="31"/>
    </row>
    <row r="3" spans="3:7" ht="12.75">
      <c r="C3" s="145" t="s">
        <v>272</v>
      </c>
      <c r="D3" s="145"/>
      <c r="E3" s="145"/>
      <c r="F3" s="145"/>
      <c r="G3" s="145"/>
    </row>
    <row r="4" ht="12.75">
      <c r="D4" s="7"/>
    </row>
    <row r="5" spans="1:10" ht="31.5" customHeight="1">
      <c r="A5" s="9" t="s">
        <v>28</v>
      </c>
      <c r="B5" s="10" t="s">
        <v>634</v>
      </c>
      <c r="C5" s="10" t="s">
        <v>635</v>
      </c>
      <c r="D5" s="10" t="s">
        <v>30</v>
      </c>
      <c r="E5" s="10" t="s">
        <v>31</v>
      </c>
      <c r="F5" s="10" t="s">
        <v>31</v>
      </c>
      <c r="G5" s="10" t="s">
        <v>32</v>
      </c>
      <c r="H5" s="10" t="s">
        <v>386</v>
      </c>
      <c r="I5" s="10" t="s">
        <v>33</v>
      </c>
      <c r="J5" s="10" t="s">
        <v>34</v>
      </c>
    </row>
    <row r="6" spans="1:10" ht="12.75">
      <c r="A6" s="12">
        <v>1</v>
      </c>
      <c r="B6" s="1">
        <v>2</v>
      </c>
      <c r="C6" s="1">
        <v>3</v>
      </c>
      <c r="D6" s="12">
        <v>4</v>
      </c>
      <c r="E6" s="12">
        <v>5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</row>
    <row r="7" spans="1:10" ht="12.75">
      <c r="A7" s="12">
        <v>1</v>
      </c>
      <c r="B7" s="13" t="s">
        <v>171</v>
      </c>
      <c r="C7" s="13"/>
      <c r="D7" s="14" t="s">
        <v>36</v>
      </c>
      <c r="E7" s="32">
        <v>35</v>
      </c>
      <c r="F7" s="139">
        <f>E7/2</f>
        <v>17.5</v>
      </c>
      <c r="G7" s="15"/>
      <c r="H7" s="15"/>
      <c r="I7" s="15"/>
      <c r="J7" s="15"/>
    </row>
    <row r="8" spans="1:10" ht="25.5">
      <c r="A8" s="12">
        <v>2</v>
      </c>
      <c r="B8" s="13" t="s">
        <v>172</v>
      </c>
      <c r="C8" s="13"/>
      <c r="D8" s="14" t="s">
        <v>36</v>
      </c>
      <c r="E8" s="32">
        <v>3</v>
      </c>
      <c r="F8" s="139">
        <f aca="true" t="shared" si="0" ref="F8:F23">E8/2</f>
        <v>1.5</v>
      </c>
      <c r="G8" s="15"/>
      <c r="H8" s="15"/>
      <c r="I8" s="15"/>
      <c r="J8" s="15"/>
    </row>
    <row r="9" spans="1:10" ht="25.5">
      <c r="A9" s="12">
        <v>3</v>
      </c>
      <c r="B9" s="13" t="s">
        <v>173</v>
      </c>
      <c r="C9" s="13"/>
      <c r="D9" s="14" t="s">
        <v>36</v>
      </c>
      <c r="E9" s="32">
        <v>20</v>
      </c>
      <c r="F9" s="139">
        <f t="shared" si="0"/>
        <v>10</v>
      </c>
      <c r="G9" s="15"/>
      <c r="H9" s="15"/>
      <c r="I9" s="15"/>
      <c r="J9" s="15"/>
    </row>
    <row r="10" spans="1:10" ht="12.75" hidden="1">
      <c r="A10" s="12"/>
      <c r="B10" s="13"/>
      <c r="C10" s="13"/>
      <c r="D10" s="14"/>
      <c r="E10" s="32"/>
      <c r="F10" s="139">
        <f t="shared" si="0"/>
        <v>0</v>
      </c>
      <c r="G10" s="15"/>
      <c r="H10" s="15"/>
      <c r="I10" s="15"/>
      <c r="J10" s="15"/>
    </row>
    <row r="11" spans="1:10" ht="25.5">
      <c r="A11" s="12">
        <v>4</v>
      </c>
      <c r="B11" s="13" t="s">
        <v>548</v>
      </c>
      <c r="C11" s="13"/>
      <c r="D11" s="14" t="s">
        <v>36</v>
      </c>
      <c r="E11" s="32">
        <v>25</v>
      </c>
      <c r="F11" s="139">
        <f t="shared" si="0"/>
        <v>12.5</v>
      </c>
      <c r="G11" s="15"/>
      <c r="H11" s="15"/>
      <c r="I11" s="15"/>
      <c r="J11" s="15"/>
    </row>
    <row r="12" spans="1:10" ht="25.5">
      <c r="A12" s="12">
        <v>5</v>
      </c>
      <c r="B12" s="13" t="s">
        <v>547</v>
      </c>
      <c r="C12" s="13"/>
      <c r="D12" s="14" t="s">
        <v>36</v>
      </c>
      <c r="E12" s="32">
        <v>30</v>
      </c>
      <c r="F12" s="139">
        <f t="shared" si="0"/>
        <v>15</v>
      </c>
      <c r="G12" s="15"/>
      <c r="H12" s="15"/>
      <c r="I12" s="15"/>
      <c r="J12" s="15"/>
    </row>
    <row r="13" spans="1:10" ht="12.75">
      <c r="A13" s="12">
        <v>6</v>
      </c>
      <c r="B13" s="13" t="s">
        <v>174</v>
      </c>
      <c r="C13" s="13"/>
      <c r="D13" s="14" t="s">
        <v>36</v>
      </c>
      <c r="E13" s="32">
        <v>30</v>
      </c>
      <c r="F13" s="139">
        <f t="shared" si="0"/>
        <v>15</v>
      </c>
      <c r="G13" s="15"/>
      <c r="H13" s="15"/>
      <c r="I13" s="15"/>
      <c r="J13" s="15"/>
    </row>
    <row r="14" spans="1:10" ht="38.25">
      <c r="A14" s="12">
        <v>7</v>
      </c>
      <c r="B14" s="13" t="s">
        <v>675</v>
      </c>
      <c r="C14" s="13"/>
      <c r="D14" s="14" t="s">
        <v>36</v>
      </c>
      <c r="E14" s="32">
        <v>100</v>
      </c>
      <c r="F14" s="139">
        <f t="shared" si="0"/>
        <v>50</v>
      </c>
      <c r="G14" s="15"/>
      <c r="H14" s="15"/>
      <c r="I14" s="15"/>
      <c r="J14" s="15"/>
    </row>
    <row r="15" spans="1:10" ht="12.75" hidden="1">
      <c r="A15" s="12"/>
      <c r="B15" s="13"/>
      <c r="C15" s="13"/>
      <c r="D15" s="14"/>
      <c r="E15" s="32"/>
      <c r="F15" s="139">
        <f t="shared" si="0"/>
        <v>0</v>
      </c>
      <c r="G15" s="15"/>
      <c r="H15" s="15"/>
      <c r="I15" s="15"/>
      <c r="J15" s="15"/>
    </row>
    <row r="16" spans="1:10" ht="25.5">
      <c r="A16" s="12">
        <v>8</v>
      </c>
      <c r="B16" s="13" t="s">
        <v>550</v>
      </c>
      <c r="C16" s="13"/>
      <c r="D16" s="14" t="s">
        <v>36</v>
      </c>
      <c r="E16" s="32">
        <v>100</v>
      </c>
      <c r="F16" s="139">
        <f t="shared" si="0"/>
        <v>50</v>
      </c>
      <c r="G16" s="15"/>
      <c r="H16" s="15"/>
      <c r="I16" s="15"/>
      <c r="J16" s="15"/>
    </row>
    <row r="17" spans="1:10" ht="12.75">
      <c r="A17" s="12">
        <v>9</v>
      </c>
      <c r="B17" s="13" t="s">
        <v>676</v>
      </c>
      <c r="C17" s="13"/>
      <c r="D17" s="14" t="s">
        <v>36</v>
      </c>
      <c r="E17" s="32">
        <v>1</v>
      </c>
      <c r="F17" s="139">
        <f t="shared" si="0"/>
        <v>0.5</v>
      </c>
      <c r="G17" s="15"/>
      <c r="H17" s="15"/>
      <c r="I17" s="15"/>
      <c r="J17" s="15"/>
    </row>
    <row r="18" spans="1:10" ht="25.5">
      <c r="A18" s="12">
        <v>10</v>
      </c>
      <c r="B18" s="13" t="s">
        <v>551</v>
      </c>
      <c r="C18" s="13"/>
      <c r="D18" s="14" t="s">
        <v>36</v>
      </c>
      <c r="E18" s="32">
        <v>1</v>
      </c>
      <c r="F18" s="139">
        <f t="shared" si="0"/>
        <v>0.5</v>
      </c>
      <c r="G18" s="15"/>
      <c r="H18" s="15"/>
      <c r="I18" s="15"/>
      <c r="J18" s="15"/>
    </row>
    <row r="19" spans="1:10" ht="25.5">
      <c r="A19" s="12">
        <v>11</v>
      </c>
      <c r="B19" s="13" t="s">
        <v>818</v>
      </c>
      <c r="C19" s="13"/>
      <c r="D19" s="14" t="s">
        <v>36</v>
      </c>
      <c r="E19" s="32">
        <v>20</v>
      </c>
      <c r="F19" s="139">
        <f t="shared" si="0"/>
        <v>10</v>
      </c>
      <c r="G19" s="15"/>
      <c r="H19" s="15"/>
      <c r="I19" s="15"/>
      <c r="J19" s="15"/>
    </row>
    <row r="20" spans="1:10" ht="12.75">
      <c r="A20" s="12">
        <v>12</v>
      </c>
      <c r="B20" s="13" t="s">
        <v>838</v>
      </c>
      <c r="C20" s="13"/>
      <c r="D20" s="14" t="s">
        <v>133</v>
      </c>
      <c r="E20" s="32">
        <v>3</v>
      </c>
      <c r="F20" s="139">
        <f t="shared" si="0"/>
        <v>1.5</v>
      </c>
      <c r="G20" s="15"/>
      <c r="H20" s="15"/>
      <c r="I20" s="15"/>
      <c r="J20" s="15"/>
    </row>
    <row r="21" spans="1:10" ht="25.5">
      <c r="A21" s="12">
        <v>13</v>
      </c>
      <c r="B21" s="13" t="s">
        <v>860</v>
      </c>
      <c r="C21" s="13"/>
      <c r="D21" s="14" t="s">
        <v>36</v>
      </c>
      <c r="E21" s="32">
        <v>20</v>
      </c>
      <c r="F21" s="139">
        <f t="shared" si="0"/>
        <v>10</v>
      </c>
      <c r="G21" s="15"/>
      <c r="H21" s="15"/>
      <c r="I21" s="15"/>
      <c r="J21" s="15"/>
    </row>
    <row r="22" spans="1:10" ht="79.5" customHeight="1">
      <c r="A22" s="12">
        <v>14</v>
      </c>
      <c r="B22" s="118" t="s">
        <v>949</v>
      </c>
      <c r="C22" s="13"/>
      <c r="D22" s="14" t="s">
        <v>36</v>
      </c>
      <c r="E22" s="32">
        <v>3</v>
      </c>
      <c r="F22" s="139">
        <f t="shared" si="0"/>
        <v>1.5</v>
      </c>
      <c r="G22" s="15"/>
      <c r="H22" s="15"/>
      <c r="I22" s="15"/>
      <c r="J22" s="15"/>
    </row>
    <row r="23" spans="1:10" ht="12.75">
      <c r="A23" s="12">
        <v>15</v>
      </c>
      <c r="B23" s="13" t="s">
        <v>470</v>
      </c>
      <c r="C23" s="13"/>
      <c r="D23" s="14" t="s">
        <v>36</v>
      </c>
      <c r="E23" s="32">
        <v>15</v>
      </c>
      <c r="F23" s="139">
        <f t="shared" si="0"/>
        <v>7.5</v>
      </c>
      <c r="G23" s="15"/>
      <c r="H23" s="15"/>
      <c r="I23" s="15"/>
      <c r="J23" s="15"/>
    </row>
    <row r="24" spans="1:10" ht="12.75">
      <c r="A24" s="146" t="s">
        <v>268</v>
      </c>
      <c r="B24" s="146"/>
      <c r="C24" s="146"/>
      <c r="D24" s="146"/>
      <c r="E24" s="146"/>
      <c r="F24" s="146"/>
      <c r="G24" s="146"/>
      <c r="H24" s="146"/>
      <c r="I24" s="15"/>
      <c r="J24" s="15"/>
    </row>
    <row r="26" ht="12.75">
      <c r="B26" s="3" t="s">
        <v>1009</v>
      </c>
    </row>
    <row r="29" spans="2:3" ht="12.75">
      <c r="B29" s="83" t="s">
        <v>458</v>
      </c>
      <c r="C29" s="83"/>
    </row>
    <row r="30" spans="8:10" ht="12.75">
      <c r="H30" s="84" t="s">
        <v>459</v>
      </c>
      <c r="I30" s="84"/>
      <c r="J30" s="84"/>
    </row>
    <row r="31" spans="8:10" ht="12.75">
      <c r="H31" s="84" t="s">
        <v>460</v>
      </c>
      <c r="I31" s="84"/>
      <c r="J31" s="84"/>
    </row>
  </sheetData>
  <sheetProtection/>
  <mergeCells count="3">
    <mergeCell ref="C1:G1"/>
    <mergeCell ref="A24:H24"/>
    <mergeCell ref="C3:G3"/>
  </mergeCells>
  <printOptions/>
  <pageMargins left="0.1968503937007874" right="0" top="0.1968503937007874" bottom="0.1968503937007874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K47"/>
  <sheetViews>
    <sheetView zoomScale="90" zoomScaleNormal="90" workbookViewId="0" topLeftCell="A1">
      <selection activeCell="B42" sqref="B42"/>
    </sheetView>
  </sheetViews>
  <sheetFormatPr defaultColWidth="9.00390625" defaultRowHeight="12.75"/>
  <cols>
    <col min="1" max="1" width="4.125" style="2" customWidth="1"/>
    <col min="2" max="3" width="37.25390625" style="3" customWidth="1"/>
    <col min="4" max="4" width="8.125" style="6" customWidth="1"/>
    <col min="5" max="5" width="8.125" style="6" hidden="1" customWidth="1"/>
    <col min="6" max="6" width="8.125" style="6" customWidth="1"/>
    <col min="7" max="7" width="10.75390625" style="6" customWidth="1"/>
    <col min="8" max="8" width="10.25390625" style="6" customWidth="1"/>
    <col min="9" max="9" width="10.875" style="6" customWidth="1"/>
    <col min="10" max="10" width="12.875" style="6" customWidth="1"/>
    <col min="11" max="16384" width="9.125" style="6" customWidth="1"/>
  </cols>
  <sheetData>
    <row r="3" spans="1:10" s="53" customFormat="1" ht="12" customHeight="1">
      <c r="A3" s="82"/>
      <c r="B3" s="76"/>
      <c r="C3" s="161" t="s">
        <v>1001</v>
      </c>
      <c r="D3" s="161"/>
      <c r="E3" s="161"/>
      <c r="F3" s="132"/>
      <c r="J3" s="53" t="s">
        <v>957</v>
      </c>
    </row>
    <row r="4" spans="1:10" ht="13.5">
      <c r="A4" s="30"/>
      <c r="B4" s="36"/>
      <c r="C4" s="159"/>
      <c r="D4" s="159"/>
      <c r="E4" s="159"/>
      <c r="F4" s="159"/>
      <c r="G4" s="159"/>
      <c r="H4" s="159"/>
      <c r="I4" s="159"/>
      <c r="J4" s="31"/>
    </row>
    <row r="5" spans="3:8" ht="12.75">
      <c r="C5" s="160" t="s">
        <v>273</v>
      </c>
      <c r="D5" s="160"/>
      <c r="E5" s="160"/>
      <c r="F5" s="131"/>
      <c r="H5" s="8"/>
    </row>
    <row r="6" ht="13.5" customHeight="1"/>
    <row r="7" spans="1:11" ht="33.75" customHeight="1">
      <c r="A7" s="9" t="s">
        <v>28</v>
      </c>
      <c r="B7" s="10" t="s">
        <v>634</v>
      </c>
      <c r="C7" s="10" t="s">
        <v>635</v>
      </c>
      <c r="D7" s="10" t="s">
        <v>30</v>
      </c>
      <c r="E7" s="10" t="s">
        <v>31</v>
      </c>
      <c r="F7" s="10" t="s">
        <v>31</v>
      </c>
      <c r="G7" s="10" t="s">
        <v>32</v>
      </c>
      <c r="H7" s="10" t="s">
        <v>386</v>
      </c>
      <c r="I7" s="10" t="s">
        <v>33</v>
      </c>
      <c r="J7" s="10" t="s">
        <v>34</v>
      </c>
      <c r="K7" s="11"/>
    </row>
    <row r="8" spans="1:10" ht="12.75">
      <c r="A8" s="12">
        <v>1</v>
      </c>
      <c r="B8" s="1">
        <v>2</v>
      </c>
      <c r="C8" s="1">
        <v>3</v>
      </c>
      <c r="D8" s="12">
        <v>4</v>
      </c>
      <c r="E8" s="12">
        <v>5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</row>
    <row r="9" spans="1:10" ht="25.5">
      <c r="A9" s="12">
        <v>1</v>
      </c>
      <c r="B9" s="13" t="s">
        <v>757</v>
      </c>
      <c r="C9" s="1"/>
      <c r="D9" s="90" t="s">
        <v>36</v>
      </c>
      <c r="E9" s="90">
        <v>30</v>
      </c>
      <c r="F9" s="141">
        <f>E9/2</f>
        <v>15</v>
      </c>
      <c r="G9" s="12"/>
      <c r="H9" s="12"/>
      <c r="I9" s="12"/>
      <c r="J9" s="12"/>
    </row>
    <row r="10" spans="1:10" ht="24.75" customHeight="1">
      <c r="A10" s="12">
        <v>2</v>
      </c>
      <c r="B10" s="74" t="s">
        <v>552</v>
      </c>
      <c r="C10" s="74"/>
      <c r="D10" s="14" t="s">
        <v>233</v>
      </c>
      <c r="E10" s="32">
        <v>5</v>
      </c>
      <c r="F10" s="141">
        <f aca="true" t="shared" si="0" ref="F10:F37">E10/2</f>
        <v>2.5</v>
      </c>
      <c r="G10" s="15"/>
      <c r="H10" s="15"/>
      <c r="I10" s="12"/>
      <c r="J10" s="15"/>
    </row>
    <row r="11" spans="1:10" ht="15" customHeight="1">
      <c r="A11" s="12">
        <v>3</v>
      </c>
      <c r="B11" s="74" t="s">
        <v>175</v>
      </c>
      <c r="C11" s="74"/>
      <c r="D11" s="14" t="s">
        <v>36</v>
      </c>
      <c r="E11" s="32">
        <v>5</v>
      </c>
      <c r="F11" s="141">
        <f t="shared" si="0"/>
        <v>2.5</v>
      </c>
      <c r="G11" s="15"/>
      <c r="H11" s="15"/>
      <c r="I11" s="12"/>
      <c r="J11" s="15"/>
    </row>
    <row r="12" spans="1:10" ht="15" customHeight="1">
      <c r="A12" s="12">
        <v>4</v>
      </c>
      <c r="B12" s="74" t="s">
        <v>176</v>
      </c>
      <c r="C12" s="74"/>
      <c r="D12" s="14" t="s">
        <v>233</v>
      </c>
      <c r="E12" s="32">
        <v>5</v>
      </c>
      <c r="F12" s="141">
        <f t="shared" si="0"/>
        <v>2.5</v>
      </c>
      <c r="G12" s="15"/>
      <c r="H12" s="15"/>
      <c r="I12" s="12"/>
      <c r="J12" s="15"/>
    </row>
    <row r="13" spans="1:10" ht="15" customHeight="1">
      <c r="A13" s="12">
        <v>5</v>
      </c>
      <c r="B13" s="74" t="s">
        <v>177</v>
      </c>
      <c r="C13" s="74"/>
      <c r="D13" s="14" t="s">
        <v>36</v>
      </c>
      <c r="E13" s="32">
        <v>150</v>
      </c>
      <c r="F13" s="141">
        <f t="shared" si="0"/>
        <v>75</v>
      </c>
      <c r="G13" s="15"/>
      <c r="H13" s="15"/>
      <c r="I13" s="12"/>
      <c r="J13" s="15"/>
    </row>
    <row r="14" spans="1:10" ht="15" customHeight="1">
      <c r="A14" s="12">
        <v>6</v>
      </c>
      <c r="B14" s="74" t="s">
        <v>178</v>
      </c>
      <c r="C14" s="74"/>
      <c r="D14" s="14" t="s">
        <v>36</v>
      </c>
      <c r="E14" s="32">
        <v>80</v>
      </c>
      <c r="F14" s="141">
        <f t="shared" si="0"/>
        <v>40</v>
      </c>
      <c r="G14" s="15"/>
      <c r="H14" s="15"/>
      <c r="I14" s="12"/>
      <c r="J14" s="15"/>
    </row>
    <row r="15" spans="1:10" ht="15" customHeight="1">
      <c r="A15" s="12">
        <v>7</v>
      </c>
      <c r="B15" s="74" t="s">
        <v>661</v>
      </c>
      <c r="C15" s="74"/>
      <c r="D15" s="14" t="s">
        <v>36</v>
      </c>
      <c r="E15" s="32">
        <v>50</v>
      </c>
      <c r="F15" s="141">
        <f t="shared" si="0"/>
        <v>25</v>
      </c>
      <c r="G15" s="15"/>
      <c r="H15" s="15"/>
      <c r="I15" s="12"/>
      <c r="J15" s="15"/>
    </row>
    <row r="16" spans="1:10" ht="18" customHeight="1">
      <c r="A16" s="12">
        <v>8</v>
      </c>
      <c r="B16" s="74" t="s">
        <v>179</v>
      </c>
      <c r="C16" s="74"/>
      <c r="D16" s="14" t="s">
        <v>36</v>
      </c>
      <c r="E16" s="32">
        <v>60</v>
      </c>
      <c r="F16" s="141">
        <f t="shared" si="0"/>
        <v>30</v>
      </c>
      <c r="G16" s="15"/>
      <c r="H16" s="15"/>
      <c r="I16" s="12"/>
      <c r="J16" s="15"/>
    </row>
    <row r="17" spans="1:10" ht="15" customHeight="1">
      <c r="A17" s="12">
        <v>9</v>
      </c>
      <c r="B17" s="74" t="s">
        <v>314</v>
      </c>
      <c r="C17" s="74"/>
      <c r="D17" s="14" t="s">
        <v>36</v>
      </c>
      <c r="E17" s="32">
        <v>40</v>
      </c>
      <c r="F17" s="141">
        <f t="shared" si="0"/>
        <v>20</v>
      </c>
      <c r="G17" s="15"/>
      <c r="H17" s="15"/>
      <c r="I17" s="12"/>
      <c r="J17" s="15"/>
    </row>
    <row r="18" spans="1:10" ht="15" customHeight="1">
      <c r="A18" s="12">
        <v>10</v>
      </c>
      <c r="B18" s="74" t="s">
        <v>180</v>
      </c>
      <c r="C18" s="74"/>
      <c r="D18" s="14" t="s">
        <v>36</v>
      </c>
      <c r="E18" s="32">
        <v>10</v>
      </c>
      <c r="F18" s="141">
        <f t="shared" si="0"/>
        <v>5</v>
      </c>
      <c r="G18" s="15"/>
      <c r="H18" s="15"/>
      <c r="I18" s="12"/>
      <c r="J18" s="15"/>
    </row>
    <row r="19" spans="1:10" ht="15" customHeight="1">
      <c r="A19" s="12">
        <v>11</v>
      </c>
      <c r="B19" s="74" t="s">
        <v>181</v>
      </c>
      <c r="C19" s="74"/>
      <c r="D19" s="14" t="s">
        <v>36</v>
      </c>
      <c r="E19" s="32">
        <v>2</v>
      </c>
      <c r="F19" s="141">
        <f t="shared" si="0"/>
        <v>1</v>
      </c>
      <c r="G19" s="15"/>
      <c r="H19" s="15"/>
      <c r="I19" s="12"/>
      <c r="J19" s="15"/>
    </row>
    <row r="20" spans="1:10" ht="15" customHeight="1">
      <c r="A20" s="12">
        <v>12</v>
      </c>
      <c r="B20" s="74" t="s">
        <v>448</v>
      </c>
      <c r="C20" s="74"/>
      <c r="D20" s="14" t="s">
        <v>36</v>
      </c>
      <c r="E20" s="32">
        <v>2</v>
      </c>
      <c r="F20" s="141">
        <f t="shared" si="0"/>
        <v>1</v>
      </c>
      <c r="G20" s="15"/>
      <c r="H20" s="15"/>
      <c r="I20" s="12"/>
      <c r="J20" s="15"/>
    </row>
    <row r="21" spans="1:10" ht="15" customHeight="1">
      <c r="A21" s="12">
        <v>13</v>
      </c>
      <c r="B21" s="74" t="s">
        <v>182</v>
      </c>
      <c r="C21" s="74"/>
      <c r="D21" s="14" t="s">
        <v>36</v>
      </c>
      <c r="E21" s="32">
        <v>2</v>
      </c>
      <c r="F21" s="141">
        <f t="shared" si="0"/>
        <v>1</v>
      </c>
      <c r="G21" s="15"/>
      <c r="H21" s="15"/>
      <c r="I21" s="12"/>
      <c r="J21" s="15"/>
    </row>
    <row r="22" spans="1:10" ht="15" customHeight="1">
      <c r="A22" s="12">
        <v>14</v>
      </c>
      <c r="B22" s="74" t="s">
        <v>553</v>
      </c>
      <c r="C22" s="74"/>
      <c r="D22" s="14" t="s">
        <v>36</v>
      </c>
      <c r="E22" s="32">
        <v>10</v>
      </c>
      <c r="F22" s="141">
        <f t="shared" si="0"/>
        <v>5</v>
      </c>
      <c r="G22" s="15"/>
      <c r="H22" s="15"/>
      <c r="I22" s="12"/>
      <c r="J22" s="15"/>
    </row>
    <row r="23" spans="1:10" ht="15" customHeight="1">
      <c r="A23" s="12">
        <v>15</v>
      </c>
      <c r="B23" s="74" t="s">
        <v>555</v>
      </c>
      <c r="C23" s="74"/>
      <c r="D23" s="14" t="s">
        <v>36</v>
      </c>
      <c r="E23" s="32">
        <v>10</v>
      </c>
      <c r="F23" s="141">
        <f t="shared" si="0"/>
        <v>5</v>
      </c>
      <c r="G23" s="15"/>
      <c r="H23" s="15"/>
      <c r="I23" s="12"/>
      <c r="J23" s="15"/>
    </row>
    <row r="24" spans="1:10" ht="12.75">
      <c r="A24" s="12">
        <v>16</v>
      </c>
      <c r="B24" s="74" t="s">
        <v>315</v>
      </c>
      <c r="C24" s="74"/>
      <c r="D24" s="14" t="s">
        <v>36</v>
      </c>
      <c r="E24" s="15">
        <v>2</v>
      </c>
      <c r="F24" s="141">
        <f t="shared" si="0"/>
        <v>1</v>
      </c>
      <c r="G24" s="15"/>
      <c r="H24" s="15"/>
      <c r="I24" s="12"/>
      <c r="J24" s="15"/>
    </row>
    <row r="25" spans="1:10" ht="12.75">
      <c r="A25" s="12">
        <v>17</v>
      </c>
      <c r="B25" s="74" t="s">
        <v>449</v>
      </c>
      <c r="C25" s="74"/>
      <c r="D25" s="14" t="s">
        <v>36</v>
      </c>
      <c r="E25" s="15">
        <v>10</v>
      </c>
      <c r="F25" s="141">
        <f t="shared" si="0"/>
        <v>5</v>
      </c>
      <c r="G25" s="15"/>
      <c r="H25" s="15"/>
      <c r="I25" s="12"/>
      <c r="J25" s="15"/>
    </row>
    <row r="26" spans="1:10" ht="12.75">
      <c r="A26" s="12">
        <v>18</v>
      </c>
      <c r="B26" s="74" t="s">
        <v>893</v>
      </c>
      <c r="C26" s="74"/>
      <c r="D26" s="14" t="s">
        <v>36</v>
      </c>
      <c r="E26" s="15">
        <v>15</v>
      </c>
      <c r="F26" s="141">
        <f t="shared" si="0"/>
        <v>7.5</v>
      </c>
      <c r="G26" s="15"/>
      <c r="H26" s="15"/>
      <c r="I26" s="12"/>
      <c r="J26" s="15"/>
    </row>
    <row r="27" spans="1:10" ht="12.75">
      <c r="A27" s="12">
        <v>19</v>
      </c>
      <c r="B27" s="74" t="s">
        <v>554</v>
      </c>
      <c r="C27" s="74"/>
      <c r="D27" s="14" t="s">
        <v>36</v>
      </c>
      <c r="E27" s="15">
        <v>3</v>
      </c>
      <c r="F27" s="141">
        <f t="shared" si="0"/>
        <v>1.5</v>
      </c>
      <c r="G27" s="15"/>
      <c r="H27" s="15"/>
      <c r="I27" s="12"/>
      <c r="J27" s="15"/>
    </row>
    <row r="28" spans="1:10" ht="12.75">
      <c r="A28" s="12">
        <v>20</v>
      </c>
      <c r="B28" s="74" t="s">
        <v>450</v>
      </c>
      <c r="C28" s="74"/>
      <c r="D28" s="14" t="s">
        <v>36</v>
      </c>
      <c r="E28" s="15">
        <v>5</v>
      </c>
      <c r="F28" s="141">
        <f t="shared" si="0"/>
        <v>2.5</v>
      </c>
      <c r="G28" s="15"/>
      <c r="H28" s="15"/>
      <c r="I28" s="12"/>
      <c r="J28" s="15"/>
    </row>
    <row r="29" spans="1:10" ht="12.75">
      <c r="A29" s="12">
        <v>21</v>
      </c>
      <c r="B29" s="74" t="s">
        <v>225</v>
      </c>
      <c r="C29" s="74"/>
      <c r="D29" s="14" t="s">
        <v>36</v>
      </c>
      <c r="E29" s="15">
        <v>15</v>
      </c>
      <c r="F29" s="141">
        <f t="shared" si="0"/>
        <v>7.5</v>
      </c>
      <c r="G29" s="15"/>
      <c r="H29" s="15"/>
      <c r="I29" s="12"/>
      <c r="J29" s="15"/>
    </row>
    <row r="30" spans="1:10" ht="25.5">
      <c r="A30" s="12">
        <v>22</v>
      </c>
      <c r="B30" s="13" t="s">
        <v>758</v>
      </c>
      <c r="C30" s="74"/>
      <c r="D30" s="14" t="s">
        <v>36</v>
      </c>
      <c r="E30" s="15">
        <v>60</v>
      </c>
      <c r="F30" s="141">
        <f t="shared" si="0"/>
        <v>30</v>
      </c>
      <c r="G30" s="15"/>
      <c r="H30" s="15"/>
      <c r="I30" s="12"/>
      <c r="J30" s="15"/>
    </row>
    <row r="31" spans="1:10" ht="23.25" customHeight="1">
      <c r="A31" s="12">
        <v>23</v>
      </c>
      <c r="B31" s="74" t="s">
        <v>556</v>
      </c>
      <c r="C31" s="74"/>
      <c r="D31" s="14" t="s">
        <v>36</v>
      </c>
      <c r="E31" s="15">
        <v>15</v>
      </c>
      <c r="F31" s="141">
        <f t="shared" si="0"/>
        <v>7.5</v>
      </c>
      <c r="G31" s="15"/>
      <c r="H31" s="15"/>
      <c r="I31" s="12"/>
      <c r="J31" s="15"/>
    </row>
    <row r="32" spans="1:10" ht="24.75" customHeight="1">
      <c r="A32" s="12">
        <v>24</v>
      </c>
      <c r="B32" s="74" t="s">
        <v>557</v>
      </c>
      <c r="C32" s="74"/>
      <c r="D32" s="14" t="s">
        <v>36</v>
      </c>
      <c r="E32" s="15">
        <v>10</v>
      </c>
      <c r="F32" s="141">
        <f t="shared" si="0"/>
        <v>5</v>
      </c>
      <c r="G32" s="15"/>
      <c r="H32" s="15"/>
      <c r="I32" s="12"/>
      <c r="J32" s="15"/>
    </row>
    <row r="33" spans="1:10" ht="24" customHeight="1">
      <c r="A33" s="12">
        <v>25</v>
      </c>
      <c r="B33" s="74" t="s">
        <v>558</v>
      </c>
      <c r="C33" s="74"/>
      <c r="D33" s="14" t="s">
        <v>36</v>
      </c>
      <c r="E33" s="15">
        <v>5</v>
      </c>
      <c r="F33" s="141">
        <f t="shared" si="0"/>
        <v>2.5</v>
      </c>
      <c r="G33" s="15"/>
      <c r="H33" s="15"/>
      <c r="I33" s="12"/>
      <c r="J33" s="15"/>
    </row>
    <row r="34" spans="1:10" ht="14.25" customHeight="1">
      <c r="A34" s="12">
        <v>26</v>
      </c>
      <c r="B34" s="74" t="s">
        <v>126</v>
      </c>
      <c r="C34" s="74"/>
      <c r="D34" s="14" t="s">
        <v>36</v>
      </c>
      <c r="E34" s="15">
        <v>2</v>
      </c>
      <c r="F34" s="141">
        <f t="shared" si="0"/>
        <v>1</v>
      </c>
      <c r="G34" s="15"/>
      <c r="H34" s="15"/>
      <c r="I34" s="12"/>
      <c r="J34" s="15"/>
    </row>
    <row r="35" spans="1:10" ht="14.25" customHeight="1">
      <c r="A35" s="12">
        <v>27</v>
      </c>
      <c r="B35" s="74" t="s">
        <v>285</v>
      </c>
      <c r="C35" s="74"/>
      <c r="D35" s="14" t="s">
        <v>36</v>
      </c>
      <c r="E35" s="15">
        <v>5</v>
      </c>
      <c r="F35" s="141">
        <f t="shared" si="0"/>
        <v>2.5</v>
      </c>
      <c r="G35" s="15"/>
      <c r="H35" s="15"/>
      <c r="I35" s="12"/>
      <c r="J35" s="15"/>
    </row>
    <row r="36" spans="1:10" ht="14.25" customHeight="1">
      <c r="A36" s="12">
        <v>28</v>
      </c>
      <c r="B36" s="74" t="s">
        <v>790</v>
      </c>
      <c r="C36" s="74"/>
      <c r="D36" s="14" t="s">
        <v>36</v>
      </c>
      <c r="E36" s="15">
        <v>5</v>
      </c>
      <c r="F36" s="141">
        <f t="shared" si="0"/>
        <v>2.5</v>
      </c>
      <c r="G36" s="15"/>
      <c r="H36" s="15"/>
      <c r="I36" s="12"/>
      <c r="J36" s="15"/>
    </row>
    <row r="37" spans="1:10" ht="14.25" customHeight="1">
      <c r="A37" s="12">
        <v>29</v>
      </c>
      <c r="B37" s="74" t="s">
        <v>791</v>
      </c>
      <c r="C37" s="74"/>
      <c r="D37" s="14" t="s">
        <v>36</v>
      </c>
      <c r="E37" s="15">
        <v>5</v>
      </c>
      <c r="F37" s="141">
        <f t="shared" si="0"/>
        <v>2.5</v>
      </c>
      <c r="G37" s="15"/>
      <c r="H37" s="15"/>
      <c r="I37" s="12"/>
      <c r="J37" s="15"/>
    </row>
    <row r="38" spans="1:10" ht="12.75">
      <c r="A38" s="158" t="s">
        <v>268</v>
      </c>
      <c r="B38" s="158"/>
      <c r="C38" s="158"/>
      <c r="D38" s="158"/>
      <c r="E38" s="158"/>
      <c r="F38" s="158"/>
      <c r="G38" s="158"/>
      <c r="H38" s="158"/>
      <c r="I38" s="15"/>
      <c r="J38" s="15"/>
    </row>
    <row r="39" spans="1:10" ht="12.75">
      <c r="A39" s="37"/>
      <c r="B39" s="37"/>
      <c r="C39" s="37"/>
      <c r="D39" s="37"/>
      <c r="E39" s="37"/>
      <c r="F39" s="37"/>
      <c r="G39" s="37"/>
      <c r="H39" s="37"/>
      <c r="I39" s="18"/>
      <c r="J39" s="18"/>
    </row>
    <row r="40" spans="1:10" ht="12.75">
      <c r="A40" s="37"/>
      <c r="B40" s="37"/>
      <c r="C40" s="37"/>
      <c r="D40" s="37"/>
      <c r="E40" s="37"/>
      <c r="F40" s="37"/>
      <c r="G40" s="37"/>
      <c r="H40" s="37"/>
      <c r="I40" s="18"/>
      <c r="J40" s="18"/>
    </row>
    <row r="41" spans="2:3" ht="12.75">
      <c r="B41" s="76" t="s">
        <v>977</v>
      </c>
      <c r="C41" s="76"/>
    </row>
    <row r="42" spans="2:3" ht="12.75">
      <c r="B42" s="76"/>
      <c r="C42" s="76"/>
    </row>
    <row r="43" spans="2:3" ht="12.75">
      <c r="B43" s="83" t="s">
        <v>458</v>
      </c>
      <c r="C43" s="83"/>
    </row>
    <row r="44" spans="8:10" ht="12.75">
      <c r="H44" s="84" t="s">
        <v>459</v>
      </c>
      <c r="I44" s="84"/>
      <c r="J44" s="84"/>
    </row>
    <row r="45" spans="8:10" ht="12.75">
      <c r="H45" s="84" t="s">
        <v>460</v>
      </c>
      <c r="I45" s="84"/>
      <c r="J45" s="84"/>
    </row>
    <row r="46" spans="2:3" ht="12.75">
      <c r="B46" s="76"/>
      <c r="C46" s="76"/>
    </row>
    <row r="47" spans="2:3" ht="12.75">
      <c r="B47" s="76"/>
      <c r="C47" s="76"/>
    </row>
  </sheetData>
  <sheetProtection/>
  <mergeCells count="4">
    <mergeCell ref="A38:H38"/>
    <mergeCell ref="C4:I4"/>
    <mergeCell ref="C5:E5"/>
    <mergeCell ref="C3:E3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="90" zoomScaleNormal="90" workbookViewId="0" topLeftCell="A1">
      <selection activeCell="G25" sqref="G25"/>
    </sheetView>
  </sheetViews>
  <sheetFormatPr defaultColWidth="9.00390625" defaultRowHeight="12.75"/>
  <cols>
    <col min="1" max="1" width="4.125" style="2" customWidth="1"/>
    <col min="2" max="3" width="37.25390625" style="3" customWidth="1"/>
    <col min="4" max="4" width="8.125" style="6" customWidth="1"/>
    <col min="5" max="5" width="8.125" style="6" hidden="1" customWidth="1"/>
    <col min="6" max="6" width="8.125" style="6" customWidth="1"/>
    <col min="7" max="7" width="10.75390625" style="6" customWidth="1"/>
    <col min="8" max="8" width="10.25390625" style="6" customWidth="1"/>
    <col min="9" max="9" width="10.875" style="6" customWidth="1"/>
    <col min="10" max="10" width="12.875" style="6" customWidth="1"/>
    <col min="11" max="16384" width="9.125" style="6" customWidth="1"/>
  </cols>
  <sheetData>
    <row r="1" spans="1:10" s="53" customFormat="1" ht="12">
      <c r="A1" s="82"/>
      <c r="B1" s="76"/>
      <c r="C1" s="76"/>
      <c r="J1" s="53" t="s">
        <v>957</v>
      </c>
    </row>
    <row r="2" spans="1:10" ht="13.5">
      <c r="A2" s="30"/>
      <c r="B2" s="36"/>
      <c r="C2" s="36"/>
      <c r="D2" s="31"/>
      <c r="E2" s="31"/>
      <c r="F2" s="31"/>
      <c r="G2" s="31"/>
      <c r="H2" s="31"/>
      <c r="I2" s="31"/>
      <c r="J2" s="31"/>
    </row>
    <row r="3" spans="2:8" ht="12.75">
      <c r="B3" s="76"/>
      <c r="C3" s="159" t="s">
        <v>992</v>
      </c>
      <c r="D3" s="159"/>
      <c r="E3" s="159"/>
      <c r="F3" s="159"/>
      <c r="G3" s="159"/>
      <c r="H3" s="159"/>
    </row>
    <row r="4" spans="2:3" ht="12.75">
      <c r="B4" s="76"/>
      <c r="C4" s="76"/>
    </row>
    <row r="5" spans="3:8" ht="12.75">
      <c r="C5" s="160" t="s">
        <v>238</v>
      </c>
      <c r="D5" s="160"/>
      <c r="E5" s="160"/>
      <c r="F5" s="160"/>
      <c r="G5" s="160"/>
      <c r="H5" s="160"/>
    </row>
    <row r="7" spans="1:10" ht="31.5" customHeight="1">
      <c r="A7" s="9" t="s">
        <v>28</v>
      </c>
      <c r="B7" s="10" t="s">
        <v>634</v>
      </c>
      <c r="C7" s="10" t="s">
        <v>635</v>
      </c>
      <c r="D7" s="10" t="s">
        <v>30</v>
      </c>
      <c r="E7" s="10" t="s">
        <v>31</v>
      </c>
      <c r="F7" s="10" t="s">
        <v>31</v>
      </c>
      <c r="G7" s="10" t="s">
        <v>32</v>
      </c>
      <c r="H7" s="10" t="s">
        <v>387</v>
      </c>
      <c r="I7" s="10" t="s">
        <v>33</v>
      </c>
      <c r="J7" s="10" t="s">
        <v>34</v>
      </c>
    </row>
    <row r="8" spans="1:10" ht="12.75">
      <c r="A8" s="12">
        <v>1</v>
      </c>
      <c r="B8" s="1">
        <v>2</v>
      </c>
      <c r="C8" s="1">
        <v>3</v>
      </c>
      <c r="D8" s="12">
        <v>4</v>
      </c>
      <c r="E8" s="12">
        <v>5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</row>
    <row r="9" spans="1:10" ht="15" customHeight="1">
      <c r="A9" s="12">
        <v>1</v>
      </c>
      <c r="B9" s="74" t="s">
        <v>183</v>
      </c>
      <c r="C9" s="74"/>
      <c r="D9" s="14" t="s">
        <v>36</v>
      </c>
      <c r="E9" s="32">
        <v>15</v>
      </c>
      <c r="F9" s="139">
        <f>E9/2</f>
        <v>7.5</v>
      </c>
      <c r="G9" s="15"/>
      <c r="H9" s="15"/>
      <c r="I9" s="15"/>
      <c r="J9" s="15"/>
    </row>
    <row r="10" spans="1:10" ht="15" customHeight="1">
      <c r="A10" s="12">
        <v>2</v>
      </c>
      <c r="B10" s="74" t="s">
        <v>451</v>
      </c>
      <c r="C10" s="74"/>
      <c r="D10" s="14" t="s">
        <v>36</v>
      </c>
      <c r="E10" s="32">
        <v>5</v>
      </c>
      <c r="F10" s="139">
        <f aca="true" t="shared" si="0" ref="F10:F17">E10/2</f>
        <v>2.5</v>
      </c>
      <c r="G10" s="15"/>
      <c r="H10" s="15"/>
      <c r="I10" s="15"/>
      <c r="J10" s="15"/>
    </row>
    <row r="11" spans="1:10" ht="16.5" customHeight="1">
      <c r="A11" s="12">
        <v>3</v>
      </c>
      <c r="B11" s="74" t="s">
        <v>277</v>
      </c>
      <c r="C11" s="74"/>
      <c r="D11" s="14" t="s">
        <v>36</v>
      </c>
      <c r="E11" s="32">
        <v>120</v>
      </c>
      <c r="F11" s="139">
        <f t="shared" si="0"/>
        <v>60</v>
      </c>
      <c r="G11" s="15"/>
      <c r="H11" s="15"/>
      <c r="I11" s="15"/>
      <c r="J11" s="15"/>
    </row>
    <row r="12" spans="1:10" ht="13.5" customHeight="1">
      <c r="A12" s="12">
        <v>4</v>
      </c>
      <c r="B12" s="74" t="s">
        <v>278</v>
      </c>
      <c r="C12" s="74"/>
      <c r="D12" s="14" t="s">
        <v>36</v>
      </c>
      <c r="E12" s="32">
        <v>170</v>
      </c>
      <c r="F12" s="139">
        <f t="shared" si="0"/>
        <v>85</v>
      </c>
      <c r="G12" s="15"/>
      <c r="H12" s="15"/>
      <c r="I12" s="15"/>
      <c r="J12" s="15"/>
    </row>
    <row r="13" spans="1:10" ht="15" customHeight="1">
      <c r="A13" s="12">
        <v>5</v>
      </c>
      <c r="B13" s="74" t="s">
        <v>184</v>
      </c>
      <c r="C13" s="74"/>
      <c r="D13" s="14" t="s">
        <v>36</v>
      </c>
      <c r="E13" s="32">
        <v>5</v>
      </c>
      <c r="F13" s="139">
        <f t="shared" si="0"/>
        <v>2.5</v>
      </c>
      <c r="G13" s="15"/>
      <c r="H13" s="15"/>
      <c r="I13" s="15"/>
      <c r="J13" s="15"/>
    </row>
    <row r="14" spans="1:10" ht="15" customHeight="1">
      <c r="A14" s="12">
        <v>6</v>
      </c>
      <c r="B14" s="74" t="s">
        <v>185</v>
      </c>
      <c r="C14" s="74"/>
      <c r="D14" s="14" t="s">
        <v>36</v>
      </c>
      <c r="E14" s="32">
        <v>20</v>
      </c>
      <c r="F14" s="139">
        <f t="shared" si="0"/>
        <v>10</v>
      </c>
      <c r="G14" s="15"/>
      <c r="H14" s="15"/>
      <c r="I14" s="15"/>
      <c r="J14" s="15"/>
    </row>
    <row r="15" spans="1:10" ht="15" customHeight="1">
      <c r="A15" s="12">
        <v>7</v>
      </c>
      <c r="B15" s="74" t="s">
        <v>186</v>
      </c>
      <c r="C15" s="74"/>
      <c r="D15" s="14" t="s">
        <v>36</v>
      </c>
      <c r="E15" s="32">
        <v>2</v>
      </c>
      <c r="F15" s="139">
        <f t="shared" si="0"/>
        <v>1</v>
      </c>
      <c r="G15" s="15"/>
      <c r="H15" s="15"/>
      <c r="I15" s="15"/>
      <c r="J15" s="15"/>
    </row>
    <row r="16" spans="1:10" ht="15" customHeight="1">
      <c r="A16" s="12">
        <v>8</v>
      </c>
      <c r="B16" s="74" t="s">
        <v>442</v>
      </c>
      <c r="C16" s="74"/>
      <c r="D16" s="14" t="s">
        <v>36</v>
      </c>
      <c r="E16" s="32">
        <v>25</v>
      </c>
      <c r="F16" s="139">
        <f t="shared" si="0"/>
        <v>12.5</v>
      </c>
      <c r="G16" s="15"/>
      <c r="H16" s="15"/>
      <c r="I16" s="15"/>
      <c r="J16" s="15"/>
    </row>
    <row r="17" spans="1:10" ht="15" customHeight="1">
      <c r="A17" s="12">
        <v>9</v>
      </c>
      <c r="B17" s="74" t="s">
        <v>443</v>
      </c>
      <c r="C17" s="74"/>
      <c r="D17" s="14" t="s">
        <v>36</v>
      </c>
      <c r="E17" s="32">
        <v>1</v>
      </c>
      <c r="F17" s="139">
        <f t="shared" si="0"/>
        <v>0.5</v>
      </c>
      <c r="G17" s="15"/>
      <c r="H17" s="15"/>
      <c r="I17" s="15"/>
      <c r="J17" s="15"/>
    </row>
    <row r="18" spans="1:10" ht="12.75">
      <c r="A18" s="158" t="s">
        <v>268</v>
      </c>
      <c r="B18" s="158"/>
      <c r="C18" s="158"/>
      <c r="D18" s="158"/>
      <c r="E18" s="158"/>
      <c r="F18" s="158"/>
      <c r="G18" s="158"/>
      <c r="H18" s="158"/>
      <c r="I18" s="15"/>
      <c r="J18" s="15"/>
    </row>
    <row r="20" spans="2:3" ht="12.75">
      <c r="B20" s="76" t="s">
        <v>985</v>
      </c>
      <c r="C20" s="76"/>
    </row>
    <row r="23" spans="2:3" ht="12.75">
      <c r="B23" s="83" t="s">
        <v>458</v>
      </c>
      <c r="C23" s="83"/>
    </row>
    <row r="24" spans="8:10" ht="12.75">
      <c r="H24" s="84" t="s">
        <v>459</v>
      </c>
      <c r="I24" s="84"/>
      <c r="J24" s="84"/>
    </row>
    <row r="25" spans="8:10" ht="12.75">
      <c r="H25" s="84" t="s">
        <v>460</v>
      </c>
      <c r="I25" s="84"/>
      <c r="J25" s="84"/>
    </row>
  </sheetData>
  <sheetProtection/>
  <mergeCells count="3">
    <mergeCell ref="C3:H3"/>
    <mergeCell ref="A18:H18"/>
    <mergeCell ref="C5:H5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3">
      <selection activeCell="C32" sqref="C32"/>
    </sheetView>
  </sheetViews>
  <sheetFormatPr defaultColWidth="9.00390625" defaultRowHeight="12.75"/>
  <cols>
    <col min="1" max="1" width="4.125" style="2" customWidth="1"/>
    <col min="2" max="3" width="37.25390625" style="3" customWidth="1"/>
    <col min="4" max="4" width="7.75390625" style="6" customWidth="1"/>
    <col min="5" max="5" width="8.125" style="6" hidden="1" customWidth="1"/>
    <col min="6" max="6" width="8.125" style="6" customWidth="1"/>
    <col min="7" max="7" width="10.125" style="6" customWidth="1"/>
    <col min="8" max="8" width="10.75390625" style="6" customWidth="1"/>
    <col min="9" max="9" width="10.875" style="6" customWidth="1"/>
    <col min="10" max="10" width="13.25390625" style="6" customWidth="1"/>
    <col min="11" max="16384" width="9.125" style="6" customWidth="1"/>
  </cols>
  <sheetData>
    <row r="1" spans="3:10" ht="12.75">
      <c r="C1" s="144" t="s">
        <v>992</v>
      </c>
      <c r="D1" s="144"/>
      <c r="E1" s="144"/>
      <c r="F1" s="93"/>
      <c r="G1" s="5"/>
      <c r="H1" s="5"/>
      <c r="J1" s="6" t="s">
        <v>957</v>
      </c>
    </row>
    <row r="2" spans="2:8" ht="12.75">
      <c r="B2" s="35"/>
      <c r="C2" s="35"/>
      <c r="D2" s="4"/>
      <c r="E2" s="5"/>
      <c r="F2" s="5"/>
      <c r="G2" s="5"/>
      <c r="H2" s="5"/>
    </row>
    <row r="3" spans="3:8" ht="12.75">
      <c r="C3" s="145" t="s">
        <v>221</v>
      </c>
      <c r="D3" s="145"/>
      <c r="E3" s="145"/>
      <c r="F3" s="94"/>
      <c r="H3" s="8"/>
    </row>
    <row r="4" ht="13.5" customHeight="1"/>
    <row r="5" spans="1:11" ht="33.75" customHeight="1">
      <c r="A5" s="9" t="s">
        <v>28</v>
      </c>
      <c r="B5" s="10" t="s">
        <v>634</v>
      </c>
      <c r="C5" s="10" t="s">
        <v>635</v>
      </c>
      <c r="D5" s="10" t="s">
        <v>30</v>
      </c>
      <c r="E5" s="10" t="s">
        <v>31</v>
      </c>
      <c r="F5" s="10" t="s">
        <v>31</v>
      </c>
      <c r="G5" s="10" t="s">
        <v>32</v>
      </c>
      <c r="H5" s="10" t="s">
        <v>376</v>
      </c>
      <c r="I5" s="10" t="s">
        <v>33</v>
      </c>
      <c r="J5" s="10" t="s">
        <v>34</v>
      </c>
      <c r="K5" s="11"/>
    </row>
    <row r="6" spans="1:10" ht="12.75">
      <c r="A6" s="12">
        <v>1</v>
      </c>
      <c r="B6" s="1">
        <v>2</v>
      </c>
      <c r="C6" s="1">
        <v>3</v>
      </c>
      <c r="D6" s="12">
        <v>4</v>
      </c>
      <c r="E6" s="12">
        <v>5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</row>
    <row r="7" spans="1:10" ht="15" customHeight="1">
      <c r="A7" s="12">
        <v>1</v>
      </c>
      <c r="B7" s="13" t="s">
        <v>461</v>
      </c>
      <c r="C7" s="13"/>
      <c r="D7" s="14" t="s">
        <v>36</v>
      </c>
      <c r="E7" s="15">
        <v>25</v>
      </c>
      <c r="F7" s="133">
        <f>E7/2</f>
        <v>12.5</v>
      </c>
      <c r="G7" s="133"/>
      <c r="H7" s="15"/>
      <c r="I7" s="15"/>
      <c r="J7" s="15"/>
    </row>
    <row r="8" spans="1:10" ht="25.5">
      <c r="A8" s="12">
        <v>2</v>
      </c>
      <c r="B8" s="13" t="s">
        <v>500</v>
      </c>
      <c r="C8" s="13"/>
      <c r="D8" s="14" t="s">
        <v>36</v>
      </c>
      <c r="E8" s="15">
        <v>25</v>
      </c>
      <c r="F8" s="133">
        <f aca="true" t="shared" si="0" ref="F8:F28">E8/2</f>
        <v>12.5</v>
      </c>
      <c r="G8" s="133"/>
      <c r="H8" s="87"/>
      <c r="I8" s="15"/>
      <c r="J8" s="58"/>
    </row>
    <row r="9" spans="1:10" ht="25.5">
      <c r="A9" s="12">
        <v>3</v>
      </c>
      <c r="B9" s="13" t="s">
        <v>69</v>
      </c>
      <c r="C9" s="13"/>
      <c r="D9" s="14" t="s">
        <v>36</v>
      </c>
      <c r="E9" s="15">
        <v>5</v>
      </c>
      <c r="F9" s="133">
        <f t="shared" si="0"/>
        <v>2.5</v>
      </c>
      <c r="G9" s="133"/>
      <c r="H9" s="87"/>
      <c r="I9" s="15"/>
      <c r="J9" s="58"/>
    </row>
    <row r="10" spans="1:10" ht="15" customHeight="1">
      <c r="A10" s="12">
        <v>4</v>
      </c>
      <c r="B10" s="13" t="s">
        <v>789</v>
      </c>
      <c r="C10" s="13"/>
      <c r="D10" s="14" t="s">
        <v>36</v>
      </c>
      <c r="E10" s="15">
        <v>300</v>
      </c>
      <c r="F10" s="133">
        <f t="shared" si="0"/>
        <v>150</v>
      </c>
      <c r="G10" s="133"/>
      <c r="H10" s="87"/>
      <c r="I10" s="15"/>
      <c r="J10" s="58"/>
    </row>
    <row r="11" spans="1:10" ht="25.5">
      <c r="A11" s="12">
        <v>5</v>
      </c>
      <c r="B11" s="13" t="s">
        <v>436</v>
      </c>
      <c r="C11" s="13"/>
      <c r="D11" s="14" t="s">
        <v>36</v>
      </c>
      <c r="E11" s="15">
        <v>50</v>
      </c>
      <c r="F11" s="133">
        <f t="shared" si="0"/>
        <v>25</v>
      </c>
      <c r="G11" s="133"/>
      <c r="H11" s="87"/>
      <c r="I11" s="15"/>
      <c r="J11" s="58"/>
    </row>
    <row r="12" spans="1:10" ht="24" customHeight="1">
      <c r="A12" s="12">
        <v>6</v>
      </c>
      <c r="B12" s="13" t="s">
        <v>283</v>
      </c>
      <c r="C12" s="13"/>
      <c r="D12" s="14" t="s">
        <v>36</v>
      </c>
      <c r="E12" s="15">
        <v>5</v>
      </c>
      <c r="F12" s="133">
        <f t="shared" si="0"/>
        <v>2.5</v>
      </c>
      <c r="G12" s="133"/>
      <c r="H12" s="87"/>
      <c r="I12" s="15"/>
      <c r="J12" s="58"/>
    </row>
    <row r="13" spans="1:10" ht="24.75" customHeight="1">
      <c r="A13" s="12">
        <v>7</v>
      </c>
      <c r="B13" s="13" t="s">
        <v>284</v>
      </c>
      <c r="C13" s="13"/>
      <c r="D13" s="14" t="s">
        <v>36</v>
      </c>
      <c r="E13" s="15">
        <v>5</v>
      </c>
      <c r="F13" s="133">
        <f t="shared" si="0"/>
        <v>2.5</v>
      </c>
      <c r="G13" s="133"/>
      <c r="H13" s="87"/>
      <c r="I13" s="15"/>
      <c r="J13" s="58"/>
    </row>
    <row r="14" spans="1:10" ht="15" customHeight="1">
      <c r="A14" s="12">
        <v>8</v>
      </c>
      <c r="B14" s="13" t="s">
        <v>368</v>
      </c>
      <c r="C14" s="13"/>
      <c r="D14" s="14" t="s">
        <v>36</v>
      </c>
      <c r="E14" s="15">
        <v>3</v>
      </c>
      <c r="F14" s="133">
        <f t="shared" si="0"/>
        <v>1.5</v>
      </c>
      <c r="G14" s="133"/>
      <c r="H14" s="87"/>
      <c r="I14" s="15"/>
      <c r="J14" s="58"/>
    </row>
    <row r="15" spans="1:10" ht="15" customHeight="1">
      <c r="A15" s="12">
        <v>9</v>
      </c>
      <c r="B15" s="13" t="s">
        <v>68</v>
      </c>
      <c r="C15" s="13"/>
      <c r="D15" s="14" t="s">
        <v>233</v>
      </c>
      <c r="E15" s="15">
        <v>5</v>
      </c>
      <c r="F15" s="133">
        <f t="shared" si="0"/>
        <v>2.5</v>
      </c>
      <c r="G15" s="133"/>
      <c r="H15" s="87"/>
      <c r="I15" s="15"/>
      <c r="J15" s="58"/>
    </row>
    <row r="16" spans="1:10" ht="15" customHeight="1">
      <c r="A16" s="12">
        <v>10</v>
      </c>
      <c r="B16" s="13" t="s">
        <v>462</v>
      </c>
      <c r="C16" s="13"/>
      <c r="D16" s="14" t="s">
        <v>36</v>
      </c>
      <c r="E16" s="15">
        <v>10</v>
      </c>
      <c r="F16" s="133">
        <f t="shared" si="0"/>
        <v>5</v>
      </c>
      <c r="G16" s="133"/>
      <c r="H16" s="87"/>
      <c r="I16" s="15"/>
      <c r="J16" s="58"/>
    </row>
    <row r="17" spans="1:10" ht="15" customHeight="1">
      <c r="A17" s="12">
        <v>11</v>
      </c>
      <c r="B17" s="13" t="s">
        <v>463</v>
      </c>
      <c r="C17" s="13"/>
      <c r="D17" s="14" t="s">
        <v>36</v>
      </c>
      <c r="E17" s="15">
        <v>10</v>
      </c>
      <c r="F17" s="133">
        <f t="shared" si="0"/>
        <v>5</v>
      </c>
      <c r="G17" s="133"/>
      <c r="H17" s="87"/>
      <c r="I17" s="15"/>
      <c r="J17" s="58"/>
    </row>
    <row r="18" spans="1:10" ht="25.5">
      <c r="A18" s="12">
        <v>12</v>
      </c>
      <c r="B18" s="13" t="s">
        <v>367</v>
      </c>
      <c r="C18" s="13"/>
      <c r="D18" s="14" t="s">
        <v>233</v>
      </c>
      <c r="E18" s="15">
        <v>5</v>
      </c>
      <c r="F18" s="133">
        <f t="shared" si="0"/>
        <v>2.5</v>
      </c>
      <c r="G18" s="133"/>
      <c r="H18" s="87"/>
      <c r="I18" s="15"/>
      <c r="J18" s="58"/>
    </row>
    <row r="19" spans="1:10" ht="15" customHeight="1">
      <c r="A19" s="12">
        <v>13</v>
      </c>
      <c r="B19" s="13" t="s">
        <v>644</v>
      </c>
      <c r="C19" s="13"/>
      <c r="D19" s="14" t="s">
        <v>36</v>
      </c>
      <c r="E19" s="15">
        <v>100</v>
      </c>
      <c r="F19" s="133">
        <f>E19/2</f>
        <v>50</v>
      </c>
      <c r="G19" s="133"/>
      <c r="H19" s="87"/>
      <c r="I19" s="15"/>
      <c r="J19" s="58"/>
    </row>
    <row r="20" spans="1:10" ht="15.75" customHeight="1">
      <c r="A20" s="12">
        <v>14</v>
      </c>
      <c r="B20" s="13" t="s">
        <v>64</v>
      </c>
      <c r="C20" s="13"/>
      <c r="D20" s="14" t="s">
        <v>36</v>
      </c>
      <c r="E20" s="15">
        <v>300</v>
      </c>
      <c r="F20" s="133">
        <f t="shared" si="0"/>
        <v>150</v>
      </c>
      <c r="G20" s="133"/>
      <c r="H20" s="87"/>
      <c r="I20" s="15"/>
      <c r="J20" s="58"/>
    </row>
    <row r="21" spans="1:10" ht="25.5">
      <c r="A21" s="12">
        <v>15</v>
      </c>
      <c r="B21" s="13" t="s">
        <v>70</v>
      </c>
      <c r="C21" s="13"/>
      <c r="D21" s="14" t="s">
        <v>36</v>
      </c>
      <c r="E21" s="15">
        <v>5</v>
      </c>
      <c r="F21" s="133">
        <f t="shared" si="0"/>
        <v>2.5</v>
      </c>
      <c r="G21" s="133"/>
      <c r="H21" s="87"/>
      <c r="I21" s="15"/>
      <c r="J21" s="58"/>
    </row>
    <row r="22" spans="1:10" ht="25.5">
      <c r="A22" s="12">
        <v>16</v>
      </c>
      <c r="B22" s="13" t="s">
        <v>71</v>
      </c>
      <c r="C22" s="13"/>
      <c r="D22" s="14" t="s">
        <v>36</v>
      </c>
      <c r="E22" s="15">
        <v>120</v>
      </c>
      <c r="F22" s="133">
        <f t="shared" si="0"/>
        <v>60</v>
      </c>
      <c r="G22" s="133"/>
      <c r="H22" s="87"/>
      <c r="I22" s="15"/>
      <c r="J22" s="58"/>
    </row>
    <row r="23" spans="1:10" ht="25.5">
      <c r="A23" s="12">
        <v>17</v>
      </c>
      <c r="B23" s="13" t="s">
        <v>72</v>
      </c>
      <c r="C23" s="13"/>
      <c r="D23" s="14" t="s">
        <v>36</v>
      </c>
      <c r="E23" s="15">
        <v>150</v>
      </c>
      <c r="F23" s="133">
        <f t="shared" si="0"/>
        <v>75</v>
      </c>
      <c r="G23" s="133"/>
      <c r="H23" s="87"/>
      <c r="I23" s="15"/>
      <c r="J23" s="58"/>
    </row>
    <row r="24" spans="1:10" ht="12.75">
      <c r="A24" s="12">
        <v>18</v>
      </c>
      <c r="B24" s="13" t="s">
        <v>768</v>
      </c>
      <c r="C24" s="13"/>
      <c r="D24" s="14" t="s">
        <v>36</v>
      </c>
      <c r="E24" s="15">
        <v>20</v>
      </c>
      <c r="F24" s="133">
        <f t="shared" si="0"/>
        <v>10</v>
      </c>
      <c r="G24" s="133"/>
      <c r="H24" s="87"/>
      <c r="I24" s="15"/>
      <c r="J24" s="58"/>
    </row>
    <row r="25" spans="1:10" ht="12.75">
      <c r="A25" s="12">
        <v>19</v>
      </c>
      <c r="B25" s="13" t="s">
        <v>822</v>
      </c>
      <c r="C25" s="13"/>
      <c r="D25" s="14" t="s">
        <v>36</v>
      </c>
      <c r="E25" s="15">
        <v>15</v>
      </c>
      <c r="F25" s="133">
        <f t="shared" si="0"/>
        <v>7.5</v>
      </c>
      <c r="G25" s="133"/>
      <c r="H25" s="87"/>
      <c r="I25" s="15"/>
      <c r="J25" s="58"/>
    </row>
    <row r="26" spans="1:10" ht="12.75">
      <c r="A26" s="12">
        <v>20</v>
      </c>
      <c r="B26" s="13" t="s">
        <v>910</v>
      </c>
      <c r="C26" s="13"/>
      <c r="D26" s="14" t="s">
        <v>36</v>
      </c>
      <c r="E26" s="15">
        <v>10</v>
      </c>
      <c r="F26" s="133">
        <f t="shared" si="0"/>
        <v>5</v>
      </c>
      <c r="G26" s="133"/>
      <c r="H26" s="87"/>
      <c r="I26" s="15"/>
      <c r="J26" s="58"/>
    </row>
    <row r="27" spans="1:10" ht="12.75">
      <c r="A27" s="12">
        <v>21</v>
      </c>
      <c r="B27" s="85" t="s">
        <v>811</v>
      </c>
      <c r="C27" s="13"/>
      <c r="D27" s="14" t="s">
        <v>36</v>
      </c>
      <c r="E27" s="15">
        <v>5</v>
      </c>
      <c r="F27" s="133">
        <f t="shared" si="0"/>
        <v>2.5</v>
      </c>
      <c r="G27" s="133"/>
      <c r="H27" s="87"/>
      <c r="I27" s="15"/>
      <c r="J27" s="58"/>
    </row>
    <row r="28" spans="1:10" ht="12.75">
      <c r="A28" s="12">
        <v>22</v>
      </c>
      <c r="B28" s="13" t="s">
        <v>840</v>
      </c>
      <c r="C28" s="13"/>
      <c r="D28" s="14" t="s">
        <v>36</v>
      </c>
      <c r="E28" s="15">
        <v>2</v>
      </c>
      <c r="F28" s="133">
        <f t="shared" si="0"/>
        <v>1</v>
      </c>
      <c r="G28" s="133"/>
      <c r="H28" s="87"/>
      <c r="I28" s="15"/>
      <c r="J28" s="58"/>
    </row>
    <row r="29" spans="2:10" ht="12.75">
      <c r="B29" s="3" t="s">
        <v>812</v>
      </c>
      <c r="I29" s="15"/>
      <c r="J29" s="15"/>
    </row>
    <row r="30" spans="9:10" ht="12.75">
      <c r="I30" s="18"/>
      <c r="J30" s="18"/>
    </row>
    <row r="31" ht="12.75">
      <c r="B31" s="3" t="s">
        <v>994</v>
      </c>
    </row>
    <row r="35" spans="2:3" ht="12.75">
      <c r="B35" s="83" t="s">
        <v>458</v>
      </c>
      <c r="C35" s="83"/>
    </row>
    <row r="36" spans="8:10" ht="12.75">
      <c r="H36" s="84" t="s">
        <v>459</v>
      </c>
      <c r="I36" s="84"/>
      <c r="J36" s="84"/>
    </row>
    <row r="37" spans="8:10" ht="12.75">
      <c r="H37" s="84" t="s">
        <v>460</v>
      </c>
      <c r="I37" s="84"/>
      <c r="J37" s="84"/>
    </row>
  </sheetData>
  <sheetProtection/>
  <mergeCells count="2">
    <mergeCell ref="C1:E1"/>
    <mergeCell ref="C3:E3"/>
  </mergeCells>
  <printOptions/>
  <pageMargins left="0.1968503937007874" right="0" top="0.7874015748031497" bottom="0.7874015748031497" header="0.5118110236220472" footer="0.5118110236220472"/>
  <pageSetup fitToHeight="2"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zoomScalePageLayoutView="0" workbookViewId="0" topLeftCell="A16">
      <selection activeCell="H19" sqref="H19"/>
    </sheetView>
  </sheetViews>
  <sheetFormatPr defaultColWidth="9.00390625" defaultRowHeight="12.75"/>
  <cols>
    <col min="1" max="1" width="4.125" style="2" customWidth="1"/>
    <col min="2" max="3" width="37.25390625" style="3" customWidth="1"/>
    <col min="4" max="4" width="7.75390625" style="6" customWidth="1"/>
    <col min="5" max="5" width="8.125" style="6" hidden="1" customWidth="1"/>
    <col min="6" max="6" width="8.125" style="6" customWidth="1"/>
    <col min="7" max="7" width="10.375" style="6" customWidth="1"/>
    <col min="8" max="8" width="10.125" style="6" customWidth="1"/>
    <col min="9" max="9" width="10.875" style="6" customWidth="1"/>
    <col min="10" max="10" width="12.625" style="6" customWidth="1"/>
    <col min="11" max="16384" width="9.125" style="6" customWidth="1"/>
  </cols>
  <sheetData>
    <row r="1" ht="12.75">
      <c r="J1" s="80" t="s">
        <v>957</v>
      </c>
    </row>
    <row r="2" spans="1:10" ht="13.5">
      <c r="A2" s="30"/>
      <c r="B2" s="36"/>
      <c r="C2" s="159" t="s">
        <v>992</v>
      </c>
      <c r="D2" s="159"/>
      <c r="E2" s="159"/>
      <c r="F2" s="159"/>
      <c r="G2" s="159"/>
      <c r="H2" s="159"/>
      <c r="I2" s="81"/>
      <c r="J2" s="81"/>
    </row>
    <row r="3" spans="1:10" ht="13.5">
      <c r="A3" s="30"/>
      <c r="B3" s="36"/>
      <c r="C3" s="95"/>
      <c r="D3" s="95"/>
      <c r="E3" s="95"/>
      <c r="F3" s="95"/>
      <c r="G3" s="95"/>
      <c r="H3" s="95"/>
      <c r="I3" s="81"/>
      <c r="J3" s="81"/>
    </row>
    <row r="4" spans="3:10" ht="12.75">
      <c r="C4" s="160" t="s">
        <v>191</v>
      </c>
      <c r="D4" s="160"/>
      <c r="E4" s="160"/>
      <c r="F4" s="160"/>
      <c r="G4" s="160"/>
      <c r="H4" s="160"/>
      <c r="I4" s="80"/>
      <c r="J4" s="80"/>
    </row>
    <row r="5" ht="13.5" customHeight="1"/>
    <row r="6" spans="1:11" ht="33.75" customHeight="1">
      <c r="A6" s="9" t="s">
        <v>28</v>
      </c>
      <c r="B6" s="10" t="s">
        <v>634</v>
      </c>
      <c r="C6" s="10" t="s">
        <v>635</v>
      </c>
      <c r="D6" s="10" t="s">
        <v>30</v>
      </c>
      <c r="E6" s="10" t="s">
        <v>31</v>
      </c>
      <c r="F6" s="10" t="s">
        <v>31</v>
      </c>
      <c r="G6" s="10" t="s">
        <v>32</v>
      </c>
      <c r="H6" s="10" t="s">
        <v>388</v>
      </c>
      <c r="I6" s="10" t="s">
        <v>33</v>
      </c>
      <c r="J6" s="10" t="s">
        <v>34</v>
      </c>
      <c r="K6" s="11"/>
    </row>
    <row r="7" spans="1:10" ht="12.75">
      <c r="A7" s="12">
        <v>1</v>
      </c>
      <c r="B7" s="1">
        <v>2</v>
      </c>
      <c r="C7" s="1">
        <v>3</v>
      </c>
      <c r="D7" s="12">
        <v>4</v>
      </c>
      <c r="E7" s="12">
        <v>5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</row>
    <row r="8" spans="1:10" ht="12.75">
      <c r="A8" s="12">
        <v>1</v>
      </c>
      <c r="B8" s="74" t="s">
        <v>861</v>
      </c>
      <c r="C8" s="74"/>
      <c r="D8" s="14" t="s">
        <v>36</v>
      </c>
      <c r="E8" s="32">
        <v>10</v>
      </c>
      <c r="F8" s="139">
        <f>E8/2</f>
        <v>5</v>
      </c>
      <c r="G8" s="15"/>
      <c r="H8" s="15"/>
      <c r="I8" s="15"/>
      <c r="J8" s="15"/>
    </row>
    <row r="9" spans="1:10" s="3" customFormat="1" ht="28.5" customHeight="1">
      <c r="A9" s="1">
        <v>2</v>
      </c>
      <c r="B9" s="109" t="s">
        <v>754</v>
      </c>
      <c r="C9" s="110"/>
      <c r="D9" s="111" t="s">
        <v>36</v>
      </c>
      <c r="E9" s="112">
        <v>20</v>
      </c>
      <c r="F9" s="139">
        <f aca="true" t="shared" si="0" ref="F9:F30">E9/2</f>
        <v>10</v>
      </c>
      <c r="G9" s="108"/>
      <c r="H9" s="108"/>
      <c r="I9" s="15"/>
      <c r="J9" s="86"/>
    </row>
    <row r="10" spans="1:10" ht="15" customHeight="1">
      <c r="A10" s="12">
        <v>3</v>
      </c>
      <c r="B10" s="74" t="s">
        <v>187</v>
      </c>
      <c r="C10" s="74"/>
      <c r="D10" s="14" t="s">
        <v>36</v>
      </c>
      <c r="E10" s="32">
        <v>60</v>
      </c>
      <c r="F10" s="139">
        <f t="shared" si="0"/>
        <v>30</v>
      </c>
      <c r="G10" s="15"/>
      <c r="H10" s="15"/>
      <c r="I10" s="15"/>
      <c r="J10" s="15"/>
    </row>
    <row r="11" spans="1:10" ht="24">
      <c r="A11" s="12">
        <v>4</v>
      </c>
      <c r="B11" s="74" t="s">
        <v>452</v>
      </c>
      <c r="C11" s="74"/>
      <c r="D11" s="14" t="s">
        <v>36</v>
      </c>
      <c r="E11" s="32">
        <v>3</v>
      </c>
      <c r="F11" s="139">
        <f t="shared" si="0"/>
        <v>1.5</v>
      </c>
      <c r="G11" s="15"/>
      <c r="H11" s="15"/>
      <c r="I11" s="15"/>
      <c r="J11" s="15"/>
    </row>
    <row r="12" spans="1:10" ht="24">
      <c r="A12" s="12">
        <v>5</v>
      </c>
      <c r="B12" s="74" t="s">
        <v>188</v>
      </c>
      <c r="C12" s="74"/>
      <c r="D12" s="14" t="s">
        <v>36</v>
      </c>
      <c r="E12" s="32">
        <v>3</v>
      </c>
      <c r="F12" s="139">
        <f t="shared" si="0"/>
        <v>1.5</v>
      </c>
      <c r="G12" s="15"/>
      <c r="H12" s="15"/>
      <c r="I12" s="15"/>
      <c r="J12" s="15"/>
    </row>
    <row r="13" spans="1:10" ht="24">
      <c r="A13" s="12">
        <v>6</v>
      </c>
      <c r="B13" s="74" t="s">
        <v>189</v>
      </c>
      <c r="C13" s="74"/>
      <c r="D13" s="14" t="s">
        <v>36</v>
      </c>
      <c r="E13" s="32">
        <v>3</v>
      </c>
      <c r="F13" s="139">
        <f t="shared" si="0"/>
        <v>1.5</v>
      </c>
      <c r="G13" s="15"/>
      <c r="H13" s="15"/>
      <c r="I13" s="15"/>
      <c r="J13" s="15"/>
    </row>
    <row r="14" spans="1:10" ht="24">
      <c r="A14" s="12">
        <v>7</v>
      </c>
      <c r="B14" s="74" t="s">
        <v>190</v>
      </c>
      <c r="C14" s="74"/>
      <c r="D14" s="14" t="s">
        <v>36</v>
      </c>
      <c r="E14" s="32">
        <v>3</v>
      </c>
      <c r="F14" s="139">
        <f t="shared" si="0"/>
        <v>1.5</v>
      </c>
      <c r="G14" s="15"/>
      <c r="H14" s="15"/>
      <c r="I14" s="15"/>
      <c r="J14" s="15"/>
    </row>
    <row r="15" spans="1:10" ht="15" customHeight="1">
      <c r="A15" s="12">
        <v>8</v>
      </c>
      <c r="B15" s="74" t="s">
        <v>316</v>
      </c>
      <c r="C15" s="74"/>
      <c r="D15" s="14" t="s">
        <v>36</v>
      </c>
      <c r="E15" s="32">
        <v>3</v>
      </c>
      <c r="F15" s="139">
        <f t="shared" si="0"/>
        <v>1.5</v>
      </c>
      <c r="G15" s="15"/>
      <c r="H15" s="15"/>
      <c r="I15" s="15"/>
      <c r="J15" s="15"/>
    </row>
    <row r="16" spans="1:10" ht="15" customHeight="1">
      <c r="A16" s="12">
        <v>9</v>
      </c>
      <c r="B16" s="74" t="s">
        <v>677</v>
      </c>
      <c r="C16" s="74"/>
      <c r="D16" s="14" t="s">
        <v>36</v>
      </c>
      <c r="E16" s="32">
        <v>100</v>
      </c>
      <c r="F16" s="139">
        <f t="shared" si="0"/>
        <v>50</v>
      </c>
      <c r="G16" s="15"/>
      <c r="H16" s="15"/>
      <c r="I16" s="15"/>
      <c r="J16" s="15"/>
    </row>
    <row r="17" spans="1:10" ht="27.75" customHeight="1">
      <c r="A17" s="12">
        <v>10</v>
      </c>
      <c r="B17" s="74" t="s">
        <v>226</v>
      </c>
      <c r="C17" s="74"/>
      <c r="D17" s="14" t="s">
        <v>36</v>
      </c>
      <c r="E17" s="32">
        <v>20</v>
      </c>
      <c r="F17" s="139">
        <f t="shared" si="0"/>
        <v>10</v>
      </c>
      <c r="G17" s="15"/>
      <c r="H17" s="15"/>
      <c r="I17" s="15"/>
      <c r="J17" s="15"/>
    </row>
    <row r="18" spans="1:10" ht="14.25" customHeight="1">
      <c r="A18" s="12">
        <v>11</v>
      </c>
      <c r="B18" s="74" t="s">
        <v>227</v>
      </c>
      <c r="C18" s="74"/>
      <c r="D18" s="14" t="s">
        <v>36</v>
      </c>
      <c r="E18" s="32">
        <v>5</v>
      </c>
      <c r="F18" s="139">
        <f t="shared" si="0"/>
        <v>2.5</v>
      </c>
      <c r="G18" s="15"/>
      <c r="H18" s="15"/>
      <c r="I18" s="15"/>
      <c r="J18" s="15"/>
    </row>
    <row r="19" spans="1:10" ht="24">
      <c r="A19" s="12">
        <v>12</v>
      </c>
      <c r="B19" s="74" t="s">
        <v>560</v>
      </c>
      <c r="C19" s="74"/>
      <c r="D19" s="14" t="s">
        <v>678</v>
      </c>
      <c r="E19" s="33">
        <v>1500</v>
      </c>
      <c r="F19" s="139">
        <f t="shared" si="0"/>
        <v>750</v>
      </c>
      <c r="G19" s="15"/>
      <c r="H19" s="15"/>
      <c r="I19" s="15"/>
      <c r="J19" s="15"/>
    </row>
    <row r="20" spans="1:10" ht="24">
      <c r="A20" s="12">
        <v>13</v>
      </c>
      <c r="B20" s="74" t="s">
        <v>679</v>
      </c>
      <c r="C20" s="74"/>
      <c r="D20" s="14" t="s">
        <v>36</v>
      </c>
      <c r="E20" s="33">
        <v>10</v>
      </c>
      <c r="F20" s="139">
        <f t="shared" si="0"/>
        <v>5</v>
      </c>
      <c r="G20" s="15"/>
      <c r="H20" s="15"/>
      <c r="I20" s="15"/>
      <c r="J20" s="15"/>
    </row>
    <row r="21" spans="1:10" ht="12.75">
      <c r="A21" s="12">
        <v>14</v>
      </c>
      <c r="B21" s="74" t="s">
        <v>453</v>
      </c>
      <c r="C21" s="74"/>
      <c r="D21" s="14" t="s">
        <v>36</v>
      </c>
      <c r="E21" s="32">
        <v>5</v>
      </c>
      <c r="F21" s="139">
        <f>E21/2</f>
        <v>2.5</v>
      </c>
      <c r="G21" s="15"/>
      <c r="H21" s="15"/>
      <c r="I21" s="15"/>
      <c r="J21" s="15"/>
    </row>
    <row r="22" spans="1:10" ht="24">
      <c r="A22" s="12">
        <v>15</v>
      </c>
      <c r="B22" s="74" t="s">
        <v>454</v>
      </c>
      <c r="C22" s="74"/>
      <c r="D22" s="14" t="s">
        <v>36</v>
      </c>
      <c r="E22" s="32">
        <v>25</v>
      </c>
      <c r="F22" s="139">
        <f t="shared" si="0"/>
        <v>12.5</v>
      </c>
      <c r="G22" s="15"/>
      <c r="H22" s="15"/>
      <c r="I22" s="15"/>
      <c r="J22" s="15"/>
    </row>
    <row r="23" spans="1:10" ht="12.75">
      <c r="A23" s="12">
        <v>16</v>
      </c>
      <c r="B23" s="74" t="s">
        <v>274</v>
      </c>
      <c r="C23" s="74"/>
      <c r="D23" s="14" t="s">
        <v>36</v>
      </c>
      <c r="E23" s="32">
        <v>15</v>
      </c>
      <c r="F23" s="139">
        <f t="shared" si="0"/>
        <v>7.5</v>
      </c>
      <c r="G23" s="15"/>
      <c r="H23" s="15"/>
      <c r="I23" s="15"/>
      <c r="J23" s="15"/>
    </row>
    <row r="24" spans="1:10" ht="12.75">
      <c r="A24" s="12">
        <v>17</v>
      </c>
      <c r="B24" s="74" t="s">
        <v>455</v>
      </c>
      <c r="C24" s="74"/>
      <c r="D24" s="14" t="s">
        <v>36</v>
      </c>
      <c r="E24" s="32">
        <v>30</v>
      </c>
      <c r="F24" s="139">
        <f t="shared" si="0"/>
        <v>15</v>
      </c>
      <c r="G24" s="15"/>
      <c r="H24" s="15"/>
      <c r="I24" s="15"/>
      <c r="J24" s="15"/>
    </row>
    <row r="25" spans="1:10" ht="24">
      <c r="A25" s="12">
        <v>18</v>
      </c>
      <c r="B25" s="74" t="s">
        <v>405</v>
      </c>
      <c r="C25" s="74"/>
      <c r="D25" s="14" t="s">
        <v>36</v>
      </c>
      <c r="E25" s="32">
        <v>2</v>
      </c>
      <c r="F25" s="139">
        <f t="shared" si="0"/>
        <v>1</v>
      </c>
      <c r="G25" s="15"/>
      <c r="H25" s="15"/>
      <c r="I25" s="15"/>
      <c r="J25" s="15"/>
    </row>
    <row r="26" spans="1:10" ht="12.75">
      <c r="A26" s="12">
        <v>19</v>
      </c>
      <c r="B26" s="74" t="s">
        <v>559</v>
      </c>
      <c r="C26" s="74"/>
      <c r="D26" s="14" t="s">
        <v>36</v>
      </c>
      <c r="E26" s="32">
        <v>5</v>
      </c>
      <c r="F26" s="139">
        <f t="shared" si="0"/>
        <v>2.5</v>
      </c>
      <c r="G26" s="15"/>
      <c r="H26" s="15"/>
      <c r="I26" s="15"/>
      <c r="J26" s="15"/>
    </row>
    <row r="27" spans="1:10" ht="24">
      <c r="A27" s="12">
        <v>20</v>
      </c>
      <c r="B27" s="74" t="s">
        <v>902</v>
      </c>
      <c r="C27" s="74"/>
      <c r="D27" s="14" t="s">
        <v>36</v>
      </c>
      <c r="E27" s="32">
        <v>5</v>
      </c>
      <c r="F27" s="139">
        <f t="shared" si="0"/>
        <v>2.5</v>
      </c>
      <c r="G27" s="15"/>
      <c r="H27" s="15"/>
      <c r="I27" s="15"/>
      <c r="J27" s="15"/>
    </row>
    <row r="28" spans="1:10" ht="12.75">
      <c r="A28" s="12">
        <v>21</v>
      </c>
      <c r="B28" s="74" t="s">
        <v>945</v>
      </c>
      <c r="C28" s="74"/>
      <c r="D28" s="14" t="s">
        <v>36</v>
      </c>
      <c r="E28" s="32">
        <v>5</v>
      </c>
      <c r="F28" s="139">
        <f t="shared" si="0"/>
        <v>2.5</v>
      </c>
      <c r="G28" s="15"/>
      <c r="H28" s="15"/>
      <c r="I28" s="15"/>
      <c r="J28" s="15"/>
    </row>
    <row r="29" spans="1:10" ht="12.75">
      <c r="A29" s="12">
        <v>22</v>
      </c>
      <c r="B29" s="74" t="s">
        <v>946</v>
      </c>
      <c r="C29" s="74"/>
      <c r="D29" s="14" t="s">
        <v>36</v>
      </c>
      <c r="E29" s="32">
        <v>5</v>
      </c>
      <c r="F29" s="139">
        <f t="shared" si="0"/>
        <v>2.5</v>
      </c>
      <c r="G29" s="15"/>
      <c r="H29" s="15"/>
      <c r="I29" s="15"/>
      <c r="J29" s="15"/>
    </row>
    <row r="30" spans="1:10" ht="24">
      <c r="A30" s="12">
        <v>23</v>
      </c>
      <c r="B30" s="74" t="s">
        <v>842</v>
      </c>
      <c r="C30" s="74"/>
      <c r="D30" s="14" t="s">
        <v>36</v>
      </c>
      <c r="E30" s="32">
        <v>40</v>
      </c>
      <c r="F30" s="139">
        <f t="shared" si="0"/>
        <v>20</v>
      </c>
      <c r="G30" s="15"/>
      <c r="H30" s="15"/>
      <c r="I30" s="15"/>
      <c r="J30" s="15"/>
    </row>
    <row r="31" spans="1:10" ht="12.75">
      <c r="A31" s="158" t="s">
        <v>268</v>
      </c>
      <c r="B31" s="158"/>
      <c r="C31" s="158"/>
      <c r="D31" s="158"/>
      <c r="E31" s="158"/>
      <c r="F31" s="158"/>
      <c r="G31" s="158"/>
      <c r="H31" s="158"/>
      <c r="I31" s="15"/>
      <c r="J31" s="15"/>
    </row>
    <row r="32" spans="1:10" ht="12.75">
      <c r="A32" s="37"/>
      <c r="B32" s="37"/>
      <c r="C32" s="37"/>
      <c r="D32" s="37"/>
      <c r="E32" s="37"/>
      <c r="F32" s="37"/>
      <c r="G32" s="37"/>
      <c r="H32" s="37"/>
      <c r="I32" s="18"/>
      <c r="J32" s="18"/>
    </row>
    <row r="33" spans="2:3" ht="12.75">
      <c r="B33" s="76" t="s">
        <v>976</v>
      </c>
      <c r="C33" s="76"/>
    </row>
    <row r="34" spans="2:3" ht="12.75">
      <c r="B34" s="76"/>
      <c r="C34" s="76"/>
    </row>
    <row r="35" spans="2:3" ht="12.75">
      <c r="B35" s="83" t="s">
        <v>458</v>
      </c>
      <c r="C35" s="83"/>
    </row>
    <row r="36" spans="8:10" ht="12.75">
      <c r="H36" s="84" t="s">
        <v>459</v>
      </c>
      <c r="I36" s="84"/>
      <c r="J36" s="84"/>
    </row>
    <row r="37" spans="8:10" ht="12.75">
      <c r="H37" s="84" t="s">
        <v>460</v>
      </c>
      <c r="I37" s="84"/>
      <c r="J37" s="84"/>
    </row>
    <row r="38" spans="8:10" ht="12.75">
      <c r="H38" s="84"/>
      <c r="I38" s="84"/>
      <c r="J38" s="84"/>
    </row>
    <row r="39" spans="8:10" ht="12.75">
      <c r="H39" s="84"/>
      <c r="I39" s="84"/>
      <c r="J39" s="84"/>
    </row>
  </sheetData>
  <sheetProtection/>
  <mergeCells count="3">
    <mergeCell ref="C2:H2"/>
    <mergeCell ref="A31:H31"/>
    <mergeCell ref="C4:H4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2"/>
  <sheetViews>
    <sheetView zoomScale="90" zoomScaleNormal="90" zoomScalePageLayoutView="0" workbookViewId="0" topLeftCell="A1">
      <selection activeCell="C19" sqref="C19"/>
    </sheetView>
  </sheetViews>
  <sheetFormatPr defaultColWidth="9.00390625" defaultRowHeight="12.75"/>
  <cols>
    <col min="1" max="1" width="4.125" style="2" customWidth="1"/>
    <col min="2" max="3" width="37.25390625" style="3" customWidth="1"/>
    <col min="4" max="4" width="7.75390625" style="6" customWidth="1"/>
    <col min="5" max="5" width="8.125" style="6" hidden="1" customWidth="1"/>
    <col min="6" max="6" width="8.125" style="6" customWidth="1"/>
    <col min="7" max="7" width="10.375" style="6" customWidth="1"/>
    <col min="8" max="8" width="10.125" style="6" customWidth="1"/>
    <col min="9" max="9" width="10.875" style="6" customWidth="1"/>
    <col min="10" max="10" width="12.625" style="6" customWidth="1"/>
    <col min="11" max="16384" width="9.125" style="6" customWidth="1"/>
  </cols>
  <sheetData>
    <row r="1" ht="12.75">
      <c r="J1" s="80" t="s">
        <v>957</v>
      </c>
    </row>
    <row r="2" spans="1:10" ht="13.5">
      <c r="A2" s="30"/>
      <c r="B2" s="36"/>
      <c r="C2" s="159" t="s">
        <v>992</v>
      </c>
      <c r="D2" s="159"/>
      <c r="E2" s="159"/>
      <c r="F2" s="159"/>
      <c r="G2" s="159"/>
      <c r="H2" s="159"/>
      <c r="I2" s="81"/>
      <c r="J2" s="81"/>
    </row>
    <row r="4" spans="3:8" ht="12.75">
      <c r="C4" s="160" t="s">
        <v>193</v>
      </c>
      <c r="D4" s="160"/>
      <c r="E4" s="160"/>
      <c r="F4" s="160"/>
      <c r="G4" s="160"/>
      <c r="H4" s="160"/>
    </row>
    <row r="5" spans="4:7" ht="12.75">
      <c r="D5" s="80"/>
      <c r="E5" s="80"/>
      <c r="F5" s="80"/>
      <c r="G5" s="80"/>
    </row>
    <row r="6" spans="1:10" ht="34.5" customHeight="1">
      <c r="A6" s="9" t="s">
        <v>28</v>
      </c>
      <c r="B6" s="10" t="s">
        <v>634</v>
      </c>
      <c r="C6" s="10" t="s">
        <v>635</v>
      </c>
      <c r="D6" s="10" t="s">
        <v>30</v>
      </c>
      <c r="E6" s="10" t="s">
        <v>31</v>
      </c>
      <c r="F6" s="10" t="s">
        <v>31</v>
      </c>
      <c r="G6" s="10" t="s">
        <v>32</v>
      </c>
      <c r="H6" s="10" t="s">
        <v>388</v>
      </c>
      <c r="I6" s="10" t="s">
        <v>33</v>
      </c>
      <c r="J6" s="10" t="s">
        <v>34</v>
      </c>
    </row>
    <row r="7" spans="1:10" ht="12.75">
      <c r="A7" s="12">
        <v>1</v>
      </c>
      <c r="B7" s="1">
        <v>2</v>
      </c>
      <c r="C7" s="1">
        <v>3</v>
      </c>
      <c r="D7" s="12">
        <v>4</v>
      </c>
      <c r="E7" s="12">
        <v>5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</row>
    <row r="8" spans="1:10" ht="15" customHeight="1">
      <c r="A8" s="12">
        <v>1</v>
      </c>
      <c r="B8" s="74" t="s">
        <v>192</v>
      </c>
      <c r="C8" s="74"/>
      <c r="D8" s="14" t="s">
        <v>133</v>
      </c>
      <c r="E8" s="32">
        <v>10</v>
      </c>
      <c r="F8" s="139">
        <f>E8/2</f>
        <v>5</v>
      </c>
      <c r="G8" s="15"/>
      <c r="H8" s="15"/>
      <c r="I8" s="15"/>
      <c r="J8" s="15"/>
    </row>
    <row r="9" spans="1:10" ht="29.25" customHeight="1">
      <c r="A9" s="12">
        <v>2</v>
      </c>
      <c r="B9" s="74" t="s">
        <v>755</v>
      </c>
      <c r="C9" s="74"/>
      <c r="D9" s="14" t="s">
        <v>36</v>
      </c>
      <c r="E9" s="32">
        <v>10</v>
      </c>
      <c r="F9" s="139">
        <f aca="true" t="shared" si="0" ref="F9:F14">E9/2</f>
        <v>5</v>
      </c>
      <c r="G9" s="15"/>
      <c r="H9" s="15"/>
      <c r="I9" s="15"/>
      <c r="J9" s="15"/>
    </row>
    <row r="10" spans="1:10" ht="23.25" customHeight="1">
      <c r="A10" s="12">
        <v>3</v>
      </c>
      <c r="B10" s="74" t="s">
        <v>911</v>
      </c>
      <c r="C10" s="74"/>
      <c r="D10" s="14" t="s">
        <v>133</v>
      </c>
      <c r="E10" s="32">
        <v>10</v>
      </c>
      <c r="F10" s="139">
        <f t="shared" si="0"/>
        <v>5</v>
      </c>
      <c r="G10" s="15"/>
      <c r="H10" s="15"/>
      <c r="I10" s="15"/>
      <c r="J10" s="15"/>
    </row>
    <row r="11" spans="1:10" ht="24">
      <c r="A11" s="12">
        <v>4</v>
      </c>
      <c r="B11" s="74" t="s">
        <v>228</v>
      </c>
      <c r="C11" s="74"/>
      <c r="D11" s="14" t="s">
        <v>36</v>
      </c>
      <c r="E11" s="32">
        <v>35</v>
      </c>
      <c r="F11" s="139">
        <f t="shared" si="0"/>
        <v>17.5</v>
      </c>
      <c r="G11" s="15"/>
      <c r="H11" s="15"/>
      <c r="I11" s="15"/>
      <c r="J11" s="15"/>
    </row>
    <row r="12" spans="1:10" ht="15" customHeight="1">
      <c r="A12" s="12">
        <v>5</v>
      </c>
      <c r="B12" s="74" t="s">
        <v>744</v>
      </c>
      <c r="C12" s="74"/>
      <c r="D12" s="14" t="s">
        <v>133</v>
      </c>
      <c r="E12" s="32">
        <v>2</v>
      </c>
      <c r="F12" s="139">
        <f t="shared" si="0"/>
        <v>1</v>
      </c>
      <c r="G12" s="15"/>
      <c r="H12" s="15"/>
      <c r="I12" s="15"/>
      <c r="J12" s="15"/>
    </row>
    <row r="13" spans="1:10" ht="24">
      <c r="A13" s="12">
        <v>6</v>
      </c>
      <c r="B13" s="74" t="s">
        <v>776</v>
      </c>
      <c r="C13" s="74"/>
      <c r="D13" s="14" t="s">
        <v>36</v>
      </c>
      <c r="E13" s="32">
        <v>100</v>
      </c>
      <c r="F13" s="139">
        <f t="shared" si="0"/>
        <v>50</v>
      </c>
      <c r="G13" s="15"/>
      <c r="H13" s="15"/>
      <c r="I13" s="15"/>
      <c r="J13" s="15"/>
    </row>
    <row r="14" spans="1:10" ht="15" customHeight="1">
      <c r="A14" s="12">
        <v>7</v>
      </c>
      <c r="B14" s="74" t="s">
        <v>745</v>
      </c>
      <c r="C14" s="74"/>
      <c r="D14" s="14" t="s">
        <v>36</v>
      </c>
      <c r="E14" s="32">
        <v>15</v>
      </c>
      <c r="F14" s="139">
        <f t="shared" si="0"/>
        <v>7.5</v>
      </c>
      <c r="G14" s="15"/>
      <c r="H14" s="15"/>
      <c r="I14" s="15"/>
      <c r="J14" s="15"/>
    </row>
    <row r="15" spans="1:10" ht="12.75">
      <c r="A15" s="162" t="s">
        <v>268</v>
      </c>
      <c r="B15" s="163"/>
      <c r="C15" s="163"/>
      <c r="D15" s="163"/>
      <c r="E15" s="163"/>
      <c r="F15" s="163"/>
      <c r="G15" s="163"/>
      <c r="H15" s="164"/>
      <c r="I15" s="15"/>
      <c r="J15" s="15"/>
    </row>
    <row r="17" spans="2:3" ht="12.75">
      <c r="B17" s="76" t="s">
        <v>982</v>
      </c>
      <c r="C17" s="76"/>
    </row>
    <row r="20" spans="2:3" ht="12.75">
      <c r="B20" s="83" t="s">
        <v>458</v>
      </c>
      <c r="C20" s="83"/>
    </row>
    <row r="21" spans="8:10" ht="12.75">
      <c r="H21" s="84" t="s">
        <v>459</v>
      </c>
      <c r="I21" s="84"/>
      <c r="J21" s="84"/>
    </row>
    <row r="22" spans="8:10" ht="12.75">
      <c r="H22" s="84" t="s">
        <v>460</v>
      </c>
      <c r="I22" s="84"/>
      <c r="J22" s="84"/>
    </row>
  </sheetData>
  <sheetProtection/>
  <mergeCells count="3">
    <mergeCell ref="C2:H2"/>
    <mergeCell ref="A15:H15"/>
    <mergeCell ref="C4:H4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zoomScalePageLayoutView="0" workbookViewId="0" topLeftCell="A22">
      <selection activeCell="C3" sqref="C3:G3"/>
    </sheetView>
  </sheetViews>
  <sheetFormatPr defaultColWidth="9.00390625" defaultRowHeight="12.75"/>
  <cols>
    <col min="1" max="1" width="4.125" style="2" customWidth="1"/>
    <col min="2" max="2" width="39.00390625" style="3" customWidth="1"/>
    <col min="3" max="3" width="36.625" style="3" customWidth="1"/>
    <col min="4" max="4" width="8.00390625" style="6" customWidth="1"/>
    <col min="5" max="5" width="8.125" style="6" hidden="1" customWidth="1"/>
    <col min="6" max="6" width="8.125" style="6" customWidth="1"/>
    <col min="7" max="7" width="10.25390625" style="6" customWidth="1"/>
    <col min="8" max="8" width="10.625" style="6" customWidth="1"/>
    <col min="9" max="9" width="10.875" style="6" customWidth="1"/>
    <col min="10" max="10" width="11.75390625" style="6" customWidth="1"/>
    <col min="11" max="16384" width="9.125" style="6" customWidth="1"/>
  </cols>
  <sheetData>
    <row r="1" spans="2:10" ht="12.75">
      <c r="B1" s="76"/>
      <c r="C1" s="159" t="s">
        <v>992</v>
      </c>
      <c r="D1" s="159"/>
      <c r="E1" s="159"/>
      <c r="F1" s="159"/>
      <c r="G1" s="159"/>
      <c r="H1" s="159"/>
      <c r="I1" s="53" t="s">
        <v>957</v>
      </c>
      <c r="J1" s="53"/>
    </row>
    <row r="2" spans="2:10" ht="12.75">
      <c r="B2" s="79"/>
      <c r="C2" s="79"/>
      <c r="D2" s="77"/>
      <c r="E2" s="78"/>
      <c r="F2" s="78"/>
      <c r="G2" s="78"/>
      <c r="H2" s="78"/>
      <c r="I2" s="53"/>
      <c r="J2" s="53"/>
    </row>
    <row r="3" spans="2:10" ht="12.75">
      <c r="B3" s="76"/>
      <c r="C3" s="160" t="s">
        <v>198</v>
      </c>
      <c r="D3" s="160"/>
      <c r="E3" s="160"/>
      <c r="F3" s="160"/>
      <c r="G3" s="160"/>
      <c r="H3" s="71"/>
      <c r="I3" s="53"/>
      <c r="J3" s="53"/>
    </row>
    <row r="4" ht="13.5" customHeight="1"/>
    <row r="5" spans="1:11" ht="33.75" customHeight="1">
      <c r="A5" s="9" t="s">
        <v>28</v>
      </c>
      <c r="B5" s="10" t="s">
        <v>634</v>
      </c>
      <c r="C5" s="10" t="s">
        <v>635</v>
      </c>
      <c r="D5" s="10" t="s">
        <v>30</v>
      </c>
      <c r="E5" s="10" t="s">
        <v>31</v>
      </c>
      <c r="F5" s="10" t="s">
        <v>31</v>
      </c>
      <c r="G5" s="10" t="s">
        <v>32</v>
      </c>
      <c r="H5" s="10" t="s">
        <v>389</v>
      </c>
      <c r="I5" s="10" t="s">
        <v>33</v>
      </c>
      <c r="J5" s="10" t="s">
        <v>34</v>
      </c>
      <c r="K5" s="11"/>
    </row>
    <row r="6" spans="1:10" ht="12.75">
      <c r="A6" s="12">
        <v>1</v>
      </c>
      <c r="B6" s="1">
        <v>2</v>
      </c>
      <c r="C6" s="1">
        <v>3</v>
      </c>
      <c r="D6" s="12">
        <v>4</v>
      </c>
      <c r="E6" s="12">
        <v>5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</row>
    <row r="7" spans="1:10" ht="15" customHeight="1">
      <c r="A7" s="12">
        <v>1</v>
      </c>
      <c r="B7" s="74" t="s">
        <v>680</v>
      </c>
      <c r="C7" s="74"/>
      <c r="D7" s="14" t="s">
        <v>36</v>
      </c>
      <c r="E7" s="15">
        <v>3</v>
      </c>
      <c r="F7" s="133">
        <f>E7/2</f>
        <v>1.5</v>
      </c>
      <c r="G7" s="15"/>
      <c r="H7" s="15"/>
      <c r="I7" s="15"/>
      <c r="J7" s="15"/>
    </row>
    <row r="8" spans="1:10" ht="15" customHeight="1">
      <c r="A8" s="12">
        <v>2</v>
      </c>
      <c r="B8" s="74" t="s">
        <v>681</v>
      </c>
      <c r="C8" s="74"/>
      <c r="D8" s="14" t="s">
        <v>194</v>
      </c>
      <c r="E8" s="15">
        <v>2</v>
      </c>
      <c r="F8" s="133">
        <f aca="true" t="shared" si="0" ref="F8:F46">E8/2</f>
        <v>1</v>
      </c>
      <c r="G8" s="15"/>
      <c r="H8" s="15"/>
      <c r="I8" s="15"/>
      <c r="J8" s="15"/>
    </row>
    <row r="9" spans="1:10" ht="15" customHeight="1">
      <c r="A9" s="12">
        <v>3</v>
      </c>
      <c r="B9" s="75" t="s">
        <v>862</v>
      </c>
      <c r="C9" s="75"/>
      <c r="D9" s="14" t="s">
        <v>36</v>
      </c>
      <c r="E9" s="15">
        <v>15</v>
      </c>
      <c r="F9" s="133">
        <f t="shared" si="0"/>
        <v>7.5</v>
      </c>
      <c r="G9" s="15"/>
      <c r="H9" s="15"/>
      <c r="I9" s="15"/>
      <c r="J9" s="15"/>
    </row>
    <row r="10" spans="1:10" ht="15" customHeight="1">
      <c r="A10" s="12">
        <v>4</v>
      </c>
      <c r="B10" s="74" t="s">
        <v>561</v>
      </c>
      <c r="C10" s="74"/>
      <c r="D10" s="14" t="s">
        <v>36</v>
      </c>
      <c r="E10" s="15">
        <v>5</v>
      </c>
      <c r="F10" s="133">
        <f t="shared" si="0"/>
        <v>2.5</v>
      </c>
      <c r="G10" s="15"/>
      <c r="H10" s="15"/>
      <c r="I10" s="15"/>
      <c r="J10" s="15"/>
    </row>
    <row r="11" spans="1:10" ht="15" customHeight="1">
      <c r="A11" s="12">
        <v>5</v>
      </c>
      <c r="B11" s="74" t="s">
        <v>195</v>
      </c>
      <c r="C11" s="74"/>
      <c r="D11" s="14" t="s">
        <v>36</v>
      </c>
      <c r="E11" s="15">
        <v>10</v>
      </c>
      <c r="F11" s="133">
        <f t="shared" si="0"/>
        <v>5</v>
      </c>
      <c r="G11" s="15"/>
      <c r="H11" s="15"/>
      <c r="I11" s="15"/>
      <c r="J11" s="15"/>
    </row>
    <row r="12" spans="1:10" ht="15" customHeight="1">
      <c r="A12" s="12">
        <v>6</v>
      </c>
      <c r="B12" s="74" t="s">
        <v>912</v>
      </c>
      <c r="C12" s="74"/>
      <c r="D12" s="14" t="s">
        <v>36</v>
      </c>
      <c r="E12" s="15">
        <v>100</v>
      </c>
      <c r="F12" s="133">
        <f t="shared" si="0"/>
        <v>50</v>
      </c>
      <c r="G12" s="15"/>
      <c r="H12" s="15"/>
      <c r="I12" s="15"/>
      <c r="J12" s="15"/>
    </row>
    <row r="13" spans="1:10" ht="15" customHeight="1">
      <c r="A13" s="12">
        <v>7</v>
      </c>
      <c r="B13" s="74" t="s">
        <v>341</v>
      </c>
      <c r="C13" s="74"/>
      <c r="D13" s="14" t="s">
        <v>36</v>
      </c>
      <c r="E13" s="15">
        <v>30</v>
      </c>
      <c r="F13" s="133">
        <f t="shared" si="0"/>
        <v>15</v>
      </c>
      <c r="G13" s="15"/>
      <c r="H13" s="15"/>
      <c r="I13" s="15"/>
      <c r="J13" s="15"/>
    </row>
    <row r="14" spans="1:10" ht="15" customHeight="1">
      <c r="A14" s="12">
        <v>8</v>
      </c>
      <c r="B14" s="74" t="s">
        <v>778</v>
      </c>
      <c r="C14" s="74"/>
      <c r="D14" s="14" t="s">
        <v>36</v>
      </c>
      <c r="E14" s="15">
        <v>5</v>
      </c>
      <c r="F14" s="133">
        <f t="shared" si="0"/>
        <v>2.5</v>
      </c>
      <c r="G14" s="15"/>
      <c r="H14" s="15"/>
      <c r="I14" s="15"/>
      <c r="J14" s="15"/>
    </row>
    <row r="15" spans="1:10" ht="15" customHeight="1">
      <c r="A15" s="12">
        <v>9</v>
      </c>
      <c r="B15" s="74" t="s">
        <v>562</v>
      </c>
      <c r="C15" s="74"/>
      <c r="D15" s="14" t="s">
        <v>36</v>
      </c>
      <c r="E15" s="15">
        <v>25</v>
      </c>
      <c r="F15" s="133">
        <f t="shared" si="0"/>
        <v>12.5</v>
      </c>
      <c r="G15" s="15"/>
      <c r="H15" s="15"/>
      <c r="I15" s="15"/>
      <c r="J15" s="15"/>
    </row>
    <row r="16" spans="1:10" ht="24">
      <c r="A16" s="12">
        <v>10</v>
      </c>
      <c r="B16" s="74" t="s">
        <v>563</v>
      </c>
      <c r="C16" s="74"/>
      <c r="D16" s="14" t="s">
        <v>194</v>
      </c>
      <c r="E16" s="15">
        <v>60</v>
      </c>
      <c r="F16" s="133">
        <f t="shared" si="0"/>
        <v>30</v>
      </c>
      <c r="G16" s="15"/>
      <c r="H16" s="15"/>
      <c r="I16" s="15"/>
      <c r="J16" s="15"/>
    </row>
    <row r="17" spans="1:10" ht="15" customHeight="1">
      <c r="A17" s="12">
        <v>11</v>
      </c>
      <c r="B17" s="74" t="s">
        <v>792</v>
      </c>
      <c r="C17" s="74"/>
      <c r="D17" s="14" t="s">
        <v>36</v>
      </c>
      <c r="E17" s="15">
        <v>30</v>
      </c>
      <c r="F17" s="133">
        <f t="shared" si="0"/>
        <v>15</v>
      </c>
      <c r="G17" s="15"/>
      <c r="H17" s="15"/>
      <c r="I17" s="15"/>
      <c r="J17" s="15"/>
    </row>
    <row r="18" spans="1:10" ht="18.75" customHeight="1">
      <c r="A18" s="12">
        <v>12</v>
      </c>
      <c r="B18" s="74" t="s">
        <v>12</v>
      </c>
      <c r="C18" s="74"/>
      <c r="D18" s="14" t="s">
        <v>36</v>
      </c>
      <c r="E18" s="15">
        <v>20</v>
      </c>
      <c r="F18" s="133">
        <f t="shared" si="0"/>
        <v>10</v>
      </c>
      <c r="G18" s="15"/>
      <c r="H18" s="15"/>
      <c r="I18" s="15"/>
      <c r="J18" s="15"/>
    </row>
    <row r="19" spans="1:10" ht="24">
      <c r="A19" s="12">
        <v>13</v>
      </c>
      <c r="B19" s="74" t="s">
        <v>683</v>
      </c>
      <c r="C19" s="74"/>
      <c r="D19" s="14" t="s">
        <v>36</v>
      </c>
      <c r="E19" s="15">
        <v>5</v>
      </c>
      <c r="F19" s="133">
        <f t="shared" si="0"/>
        <v>2.5</v>
      </c>
      <c r="G19" s="15"/>
      <c r="H19" s="15"/>
      <c r="I19" s="15"/>
      <c r="J19" s="15"/>
    </row>
    <row r="20" spans="1:10" ht="15" customHeight="1">
      <c r="A20" s="12">
        <v>14</v>
      </c>
      <c r="B20" s="74" t="s">
        <v>196</v>
      </c>
      <c r="C20" s="74"/>
      <c r="D20" s="14" t="s">
        <v>36</v>
      </c>
      <c r="E20" s="15">
        <v>50</v>
      </c>
      <c r="F20" s="133">
        <f t="shared" si="0"/>
        <v>25</v>
      </c>
      <c r="G20" s="15"/>
      <c r="H20" s="15"/>
      <c r="I20" s="15"/>
      <c r="J20" s="15"/>
    </row>
    <row r="21" spans="1:10" ht="15" customHeight="1">
      <c r="A21" s="12">
        <v>15</v>
      </c>
      <c r="B21" s="74" t="s">
        <v>686</v>
      </c>
      <c r="C21" s="74"/>
      <c r="D21" s="14" t="s">
        <v>36</v>
      </c>
      <c r="E21" s="15">
        <v>35</v>
      </c>
      <c r="F21" s="133">
        <f t="shared" si="0"/>
        <v>17.5</v>
      </c>
      <c r="G21" s="15"/>
      <c r="H21" s="15"/>
      <c r="I21" s="15"/>
      <c r="J21" s="15"/>
    </row>
    <row r="22" spans="1:10" ht="15" customHeight="1">
      <c r="A22" s="12">
        <v>16</v>
      </c>
      <c r="B22" s="74" t="s">
        <v>564</v>
      </c>
      <c r="C22" s="74"/>
      <c r="D22" s="14" t="s">
        <v>36</v>
      </c>
      <c r="E22" s="15">
        <v>180</v>
      </c>
      <c r="F22" s="133">
        <f t="shared" si="0"/>
        <v>90</v>
      </c>
      <c r="G22" s="15"/>
      <c r="H22" s="15"/>
      <c r="I22" s="15"/>
      <c r="J22" s="15"/>
    </row>
    <row r="23" spans="1:10" ht="12.75">
      <c r="A23" s="12">
        <v>17</v>
      </c>
      <c r="B23" s="74" t="s">
        <v>687</v>
      </c>
      <c r="C23" s="74"/>
      <c r="D23" s="14" t="s">
        <v>36</v>
      </c>
      <c r="E23" s="15">
        <v>5</v>
      </c>
      <c r="F23" s="133">
        <f t="shared" si="0"/>
        <v>2.5</v>
      </c>
      <c r="G23" s="15"/>
      <c r="H23" s="15"/>
      <c r="I23" s="15"/>
      <c r="J23" s="15"/>
    </row>
    <row r="24" spans="1:10" ht="12.75">
      <c r="A24" s="12">
        <v>18</v>
      </c>
      <c r="B24" s="74" t="s">
        <v>688</v>
      </c>
      <c r="C24" s="74"/>
      <c r="D24" s="14" t="s">
        <v>194</v>
      </c>
      <c r="E24" s="15">
        <v>2</v>
      </c>
      <c r="F24" s="133">
        <f t="shared" si="0"/>
        <v>1</v>
      </c>
      <c r="G24" s="15"/>
      <c r="H24" s="15"/>
      <c r="I24" s="15"/>
      <c r="J24" s="15"/>
    </row>
    <row r="25" spans="1:10" ht="27" customHeight="1">
      <c r="A25" s="12">
        <v>19</v>
      </c>
      <c r="B25" s="74" t="s">
        <v>239</v>
      </c>
      <c r="C25" s="74"/>
      <c r="D25" s="14" t="s">
        <v>36</v>
      </c>
      <c r="E25" s="15">
        <v>30</v>
      </c>
      <c r="F25" s="133">
        <f t="shared" si="0"/>
        <v>15</v>
      </c>
      <c r="G25" s="15"/>
      <c r="H25" s="15"/>
      <c r="I25" s="15"/>
      <c r="J25" s="15"/>
    </row>
    <row r="26" spans="1:10" ht="15" customHeight="1">
      <c r="A26" s="12">
        <v>20</v>
      </c>
      <c r="B26" s="74" t="s">
        <v>197</v>
      </c>
      <c r="C26" s="74"/>
      <c r="D26" s="14" t="s">
        <v>36</v>
      </c>
      <c r="E26" s="15">
        <v>25</v>
      </c>
      <c r="F26" s="133">
        <f t="shared" si="0"/>
        <v>12.5</v>
      </c>
      <c r="G26" s="15"/>
      <c r="H26" s="15"/>
      <c r="I26" s="15"/>
      <c r="J26" s="15"/>
    </row>
    <row r="27" spans="1:10" ht="15" customHeight="1">
      <c r="A27" s="12">
        <v>21</v>
      </c>
      <c r="B27" s="74" t="s">
        <v>471</v>
      </c>
      <c r="C27" s="74"/>
      <c r="D27" s="14" t="s">
        <v>36</v>
      </c>
      <c r="E27" s="15">
        <v>5</v>
      </c>
      <c r="F27" s="133">
        <f t="shared" si="0"/>
        <v>2.5</v>
      </c>
      <c r="G27" s="15"/>
      <c r="H27" s="15"/>
      <c r="I27" s="15"/>
      <c r="J27" s="15"/>
    </row>
    <row r="28" spans="1:10" ht="24">
      <c r="A28" s="12">
        <v>22</v>
      </c>
      <c r="B28" s="74" t="s">
        <v>684</v>
      </c>
      <c r="C28" s="74"/>
      <c r="D28" s="14" t="s">
        <v>36</v>
      </c>
      <c r="E28" s="15">
        <v>10</v>
      </c>
      <c r="F28" s="133">
        <f t="shared" si="0"/>
        <v>5</v>
      </c>
      <c r="G28" s="15"/>
      <c r="H28" s="15"/>
      <c r="I28" s="15"/>
      <c r="J28" s="15"/>
    </row>
    <row r="29" spans="1:10" ht="12.75">
      <c r="A29" s="12">
        <v>23</v>
      </c>
      <c r="B29" s="74" t="s">
        <v>682</v>
      </c>
      <c r="C29" s="74"/>
      <c r="D29" s="14" t="s">
        <v>36</v>
      </c>
      <c r="E29" s="15">
        <v>10</v>
      </c>
      <c r="F29" s="133">
        <f t="shared" si="0"/>
        <v>5</v>
      </c>
      <c r="G29" s="15"/>
      <c r="H29" s="15"/>
      <c r="I29" s="15"/>
      <c r="J29" s="15"/>
    </row>
    <row r="30" spans="1:10" ht="24">
      <c r="A30" s="12">
        <v>24</v>
      </c>
      <c r="B30" s="74" t="s">
        <v>354</v>
      </c>
      <c r="C30" s="74"/>
      <c r="D30" s="14" t="s">
        <v>194</v>
      </c>
      <c r="E30" s="15">
        <v>4500</v>
      </c>
      <c r="F30" s="133">
        <f t="shared" si="0"/>
        <v>2250</v>
      </c>
      <c r="G30" s="15"/>
      <c r="H30" s="15"/>
      <c r="I30" s="15"/>
      <c r="J30" s="15"/>
    </row>
    <row r="31" spans="1:10" ht="24">
      <c r="A31" s="12">
        <v>25</v>
      </c>
      <c r="B31" s="74" t="s">
        <v>565</v>
      </c>
      <c r="C31" s="74"/>
      <c r="D31" s="14" t="s">
        <v>36</v>
      </c>
      <c r="E31" s="15">
        <v>5</v>
      </c>
      <c r="F31" s="133">
        <f>E31/2</f>
        <v>2.5</v>
      </c>
      <c r="G31" s="15"/>
      <c r="H31" s="15"/>
      <c r="I31" s="15"/>
      <c r="J31" s="15"/>
    </row>
    <row r="32" spans="1:10" ht="12.75">
      <c r="A32" s="12">
        <v>26</v>
      </c>
      <c r="B32" s="74" t="s">
        <v>406</v>
      </c>
      <c r="C32" s="74"/>
      <c r="D32" s="14" t="s">
        <v>36</v>
      </c>
      <c r="E32" s="15">
        <v>10</v>
      </c>
      <c r="F32" s="133">
        <f t="shared" si="0"/>
        <v>5</v>
      </c>
      <c r="G32" s="15"/>
      <c r="H32" s="15"/>
      <c r="I32" s="15"/>
      <c r="J32" s="15"/>
    </row>
    <row r="33" spans="1:10" ht="18" customHeight="1">
      <c r="A33" s="12">
        <v>27</v>
      </c>
      <c r="B33" s="74" t="s">
        <v>13</v>
      </c>
      <c r="C33" s="74"/>
      <c r="D33" s="14" t="s">
        <v>36</v>
      </c>
      <c r="E33" s="15">
        <v>80</v>
      </c>
      <c r="F33" s="133">
        <f t="shared" si="0"/>
        <v>40</v>
      </c>
      <c r="G33" s="15"/>
      <c r="H33" s="15"/>
      <c r="I33" s="15"/>
      <c r="J33" s="15"/>
    </row>
    <row r="34" spans="1:10" ht="21.75" customHeight="1">
      <c r="A34" s="12">
        <v>28</v>
      </c>
      <c r="B34" s="74" t="s">
        <v>777</v>
      </c>
      <c r="C34" s="74"/>
      <c r="D34" s="14" t="s">
        <v>36</v>
      </c>
      <c r="E34" s="15">
        <v>10</v>
      </c>
      <c r="F34" s="133">
        <f t="shared" si="0"/>
        <v>5</v>
      </c>
      <c r="G34" s="15"/>
      <c r="H34" s="15"/>
      <c r="I34" s="15"/>
      <c r="J34" s="15"/>
    </row>
    <row r="35" spans="1:10" ht="24">
      <c r="A35" s="12">
        <v>29</v>
      </c>
      <c r="B35" s="74" t="s">
        <v>689</v>
      </c>
      <c r="C35" s="74"/>
      <c r="D35" s="14" t="s">
        <v>36</v>
      </c>
      <c r="E35" s="15">
        <v>15</v>
      </c>
      <c r="F35" s="133">
        <f t="shared" si="0"/>
        <v>7.5</v>
      </c>
      <c r="G35" s="15"/>
      <c r="H35" s="15"/>
      <c r="I35" s="15"/>
      <c r="J35" s="15"/>
    </row>
    <row r="36" spans="1:10" ht="12.75">
      <c r="A36" s="12">
        <v>30</v>
      </c>
      <c r="B36" s="74" t="s">
        <v>407</v>
      </c>
      <c r="C36" s="74"/>
      <c r="D36" s="14" t="s">
        <v>36</v>
      </c>
      <c r="E36" s="15">
        <v>45</v>
      </c>
      <c r="F36" s="133">
        <f t="shared" si="0"/>
        <v>22.5</v>
      </c>
      <c r="G36" s="15"/>
      <c r="H36" s="15"/>
      <c r="I36" s="15"/>
      <c r="J36" s="15"/>
    </row>
    <row r="37" spans="1:10" ht="12.75">
      <c r="A37" s="12">
        <v>31</v>
      </c>
      <c r="B37" s="74" t="s">
        <v>317</v>
      </c>
      <c r="C37" s="74"/>
      <c r="D37" s="14" t="s">
        <v>36</v>
      </c>
      <c r="E37" s="15">
        <v>10</v>
      </c>
      <c r="F37" s="133">
        <f t="shared" si="0"/>
        <v>5</v>
      </c>
      <c r="G37" s="15"/>
      <c r="H37" s="15"/>
      <c r="I37" s="15"/>
      <c r="J37" s="15"/>
    </row>
    <row r="38" spans="1:10" ht="12.75" customHeight="1">
      <c r="A38" s="12">
        <v>32</v>
      </c>
      <c r="B38" s="74" t="s">
        <v>318</v>
      </c>
      <c r="C38" s="74"/>
      <c r="D38" s="14" t="s">
        <v>36</v>
      </c>
      <c r="E38" s="15">
        <v>10</v>
      </c>
      <c r="F38" s="133">
        <f t="shared" si="0"/>
        <v>5</v>
      </c>
      <c r="G38" s="15"/>
      <c r="H38" s="15"/>
      <c r="I38" s="15"/>
      <c r="J38" s="15"/>
    </row>
    <row r="39" spans="1:10" ht="12.75">
      <c r="A39" s="12">
        <v>33</v>
      </c>
      <c r="B39" s="74" t="s">
        <v>319</v>
      </c>
      <c r="C39" s="74"/>
      <c r="D39" s="14" t="s">
        <v>36</v>
      </c>
      <c r="E39" s="15">
        <v>20</v>
      </c>
      <c r="F39" s="133">
        <f t="shared" si="0"/>
        <v>10</v>
      </c>
      <c r="G39" s="15"/>
      <c r="H39" s="15"/>
      <c r="I39" s="15"/>
      <c r="J39" s="15"/>
    </row>
    <row r="40" spans="1:10" ht="12.75">
      <c r="A40" s="12">
        <v>34</v>
      </c>
      <c r="B40" s="74" t="s">
        <v>863</v>
      </c>
      <c r="C40" s="74"/>
      <c r="D40" s="14" t="s">
        <v>36</v>
      </c>
      <c r="E40" s="15">
        <v>15</v>
      </c>
      <c r="F40" s="133">
        <f t="shared" si="0"/>
        <v>7.5</v>
      </c>
      <c r="G40" s="15"/>
      <c r="H40" s="15"/>
      <c r="I40" s="15"/>
      <c r="J40" s="15"/>
    </row>
    <row r="41" spans="1:10" ht="12.75">
      <c r="A41" s="12">
        <v>35</v>
      </c>
      <c r="B41" s="74" t="s">
        <v>685</v>
      </c>
      <c r="C41" s="74"/>
      <c r="D41" s="14" t="s">
        <v>36</v>
      </c>
      <c r="E41" s="15">
        <v>5</v>
      </c>
      <c r="F41" s="133">
        <f t="shared" si="0"/>
        <v>2.5</v>
      </c>
      <c r="G41" s="15"/>
      <c r="H41" s="15"/>
      <c r="I41" s="15"/>
      <c r="J41" s="15"/>
    </row>
    <row r="42" spans="1:10" ht="12.75">
      <c r="A42" s="12">
        <v>36</v>
      </c>
      <c r="B42" s="74" t="s">
        <v>823</v>
      </c>
      <c r="C42" s="74"/>
      <c r="D42" s="14" t="s">
        <v>36</v>
      </c>
      <c r="E42" s="15">
        <v>5</v>
      </c>
      <c r="F42" s="133">
        <f t="shared" si="0"/>
        <v>2.5</v>
      </c>
      <c r="G42" s="15"/>
      <c r="H42" s="15"/>
      <c r="I42" s="15"/>
      <c r="J42" s="15"/>
    </row>
    <row r="43" spans="1:10" ht="12.75">
      <c r="A43" s="12">
        <v>37</v>
      </c>
      <c r="B43" s="74" t="s">
        <v>839</v>
      </c>
      <c r="C43" s="74"/>
      <c r="D43" s="14" t="s">
        <v>36</v>
      </c>
      <c r="E43" s="15">
        <v>5</v>
      </c>
      <c r="F43" s="133">
        <f t="shared" si="0"/>
        <v>2.5</v>
      </c>
      <c r="G43" s="15"/>
      <c r="H43" s="15"/>
      <c r="I43" s="15"/>
      <c r="J43" s="15"/>
    </row>
    <row r="44" spans="1:10" ht="24">
      <c r="A44" s="12">
        <v>38</v>
      </c>
      <c r="B44" s="74" t="s">
        <v>849</v>
      </c>
      <c r="C44" s="74"/>
      <c r="D44" s="14" t="s">
        <v>36</v>
      </c>
      <c r="E44" s="15">
        <v>5</v>
      </c>
      <c r="F44" s="133">
        <f t="shared" si="0"/>
        <v>2.5</v>
      </c>
      <c r="G44" s="15"/>
      <c r="H44" s="15"/>
      <c r="I44" s="15"/>
      <c r="J44" s="15"/>
    </row>
    <row r="45" spans="1:10" ht="24">
      <c r="A45" s="12">
        <v>39</v>
      </c>
      <c r="B45" s="74" t="s">
        <v>913</v>
      </c>
      <c r="C45" s="74"/>
      <c r="D45" s="14" t="s">
        <v>36</v>
      </c>
      <c r="E45" s="15">
        <v>10</v>
      </c>
      <c r="F45" s="133">
        <f t="shared" si="0"/>
        <v>5</v>
      </c>
      <c r="G45" s="15"/>
      <c r="H45" s="15"/>
      <c r="I45" s="15"/>
      <c r="J45" s="15"/>
    </row>
    <row r="46" spans="1:10" ht="24">
      <c r="A46" s="12">
        <v>40</v>
      </c>
      <c r="B46" s="74" t="s">
        <v>566</v>
      </c>
      <c r="C46" s="74"/>
      <c r="D46" s="14" t="s">
        <v>36</v>
      </c>
      <c r="E46" s="15">
        <v>5</v>
      </c>
      <c r="F46" s="133">
        <f t="shared" si="0"/>
        <v>2.5</v>
      </c>
      <c r="G46" s="15"/>
      <c r="H46" s="15"/>
      <c r="I46" s="15"/>
      <c r="J46" s="15"/>
    </row>
    <row r="47" spans="1:10" ht="12.75">
      <c r="A47" s="158" t="s">
        <v>268</v>
      </c>
      <c r="B47" s="158"/>
      <c r="C47" s="158"/>
      <c r="D47" s="158"/>
      <c r="E47" s="158"/>
      <c r="F47" s="158"/>
      <c r="G47" s="158"/>
      <c r="H47" s="158"/>
      <c r="I47" s="15"/>
      <c r="J47" s="15"/>
    </row>
    <row r="48" spans="1:10" ht="12.75">
      <c r="A48" s="92"/>
      <c r="B48" s="92"/>
      <c r="C48" s="92"/>
      <c r="D48" s="92"/>
      <c r="E48" s="92"/>
      <c r="F48" s="92"/>
      <c r="G48" s="92"/>
      <c r="H48" s="92"/>
      <c r="I48" s="18"/>
      <c r="J48" s="18"/>
    </row>
    <row r="49" spans="2:3" ht="12.75">
      <c r="B49" s="76" t="s">
        <v>1009</v>
      </c>
      <c r="C49" s="76"/>
    </row>
    <row r="50" spans="2:3" ht="12.75">
      <c r="B50" s="76"/>
      <c r="C50" s="76"/>
    </row>
    <row r="51" spans="2:3" ht="12.75">
      <c r="B51" s="76"/>
      <c r="C51" s="76"/>
    </row>
    <row r="52" spans="2:3" ht="12.75">
      <c r="B52" s="83" t="s">
        <v>458</v>
      </c>
      <c r="C52" s="83"/>
    </row>
    <row r="53" spans="8:10" ht="12.75">
      <c r="H53" s="84" t="s">
        <v>459</v>
      </c>
      <c r="I53" s="84"/>
      <c r="J53" s="84"/>
    </row>
    <row r="54" spans="8:10" ht="12.75">
      <c r="H54" s="84" t="s">
        <v>460</v>
      </c>
      <c r="I54" s="84"/>
      <c r="J54" s="84"/>
    </row>
  </sheetData>
  <sheetProtection/>
  <mergeCells count="3">
    <mergeCell ref="A47:H47"/>
    <mergeCell ref="C3:G3"/>
    <mergeCell ref="C1:H1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3"/>
  <sheetViews>
    <sheetView view="pageLayout" zoomScaleNormal="90" workbookViewId="0" topLeftCell="A1">
      <selection activeCell="B1" sqref="B1"/>
    </sheetView>
  </sheetViews>
  <sheetFormatPr defaultColWidth="9.00390625" defaultRowHeight="12.75"/>
  <cols>
    <col min="1" max="1" width="4.125" style="2" customWidth="1"/>
    <col min="2" max="2" width="43.375" style="3" customWidth="1"/>
    <col min="3" max="3" width="37.25390625" style="3" customWidth="1"/>
    <col min="4" max="4" width="8.25390625" style="6" customWidth="1"/>
    <col min="5" max="5" width="8.125" style="6" hidden="1" customWidth="1"/>
    <col min="6" max="6" width="8.125" style="6" customWidth="1"/>
    <col min="7" max="7" width="10.75390625" style="6" customWidth="1"/>
    <col min="8" max="8" width="10.25390625" style="6" customWidth="1"/>
    <col min="9" max="9" width="10.875" style="6" customWidth="1"/>
    <col min="10" max="10" width="11.25390625" style="6" bestFit="1" customWidth="1"/>
    <col min="11" max="16384" width="9.125" style="6" customWidth="1"/>
  </cols>
  <sheetData>
    <row r="1" spans="3:10" ht="12.75">
      <c r="C1" s="159" t="s">
        <v>992</v>
      </c>
      <c r="D1" s="159"/>
      <c r="E1" s="159"/>
      <c r="F1" s="159"/>
      <c r="G1" s="159"/>
      <c r="H1" s="159"/>
      <c r="I1" s="53" t="s">
        <v>957</v>
      </c>
      <c r="J1" s="53"/>
    </row>
    <row r="2" spans="1:10" ht="13.5">
      <c r="A2" s="30"/>
      <c r="B2" s="36"/>
      <c r="C2" s="36"/>
      <c r="D2" s="31"/>
      <c r="E2" s="31"/>
      <c r="F2" s="31"/>
      <c r="G2" s="31"/>
      <c r="H2" s="31"/>
      <c r="I2" s="31"/>
      <c r="J2" s="31"/>
    </row>
    <row r="3" spans="3:8" ht="12.75">
      <c r="C3" s="145" t="s">
        <v>199</v>
      </c>
      <c r="D3" s="145"/>
      <c r="E3" s="145"/>
      <c r="F3" s="145"/>
      <c r="G3" s="145"/>
      <c r="H3" s="8"/>
    </row>
    <row r="4" ht="13.5" customHeight="1"/>
    <row r="5" spans="1:11" ht="33.75" customHeight="1">
      <c r="A5" s="9" t="s">
        <v>28</v>
      </c>
      <c r="B5" s="10" t="s">
        <v>634</v>
      </c>
      <c r="C5" s="10" t="s">
        <v>635</v>
      </c>
      <c r="D5" s="10" t="s">
        <v>30</v>
      </c>
      <c r="E5" s="10" t="s">
        <v>31</v>
      </c>
      <c r="F5" s="10" t="s">
        <v>31</v>
      </c>
      <c r="G5" s="10" t="s">
        <v>32</v>
      </c>
      <c r="H5" s="10" t="s">
        <v>382</v>
      </c>
      <c r="I5" s="10" t="s">
        <v>33</v>
      </c>
      <c r="J5" s="10" t="s">
        <v>34</v>
      </c>
      <c r="K5" s="11"/>
    </row>
    <row r="6" spans="1:10" ht="12.75">
      <c r="A6" s="12">
        <v>1</v>
      </c>
      <c r="B6" s="1">
        <v>2</v>
      </c>
      <c r="C6" s="1">
        <v>3</v>
      </c>
      <c r="D6" s="12">
        <v>4</v>
      </c>
      <c r="E6" s="12">
        <v>5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</row>
    <row r="7" spans="1:10" ht="15" customHeight="1">
      <c r="A7" s="12">
        <v>1</v>
      </c>
      <c r="B7" s="74" t="s">
        <v>200</v>
      </c>
      <c r="C7" s="74"/>
      <c r="D7" s="14" t="s">
        <v>36</v>
      </c>
      <c r="E7" s="32">
        <v>10</v>
      </c>
      <c r="F7" s="139">
        <f>E7/2</f>
        <v>5</v>
      </c>
      <c r="G7" s="15"/>
      <c r="H7" s="15"/>
      <c r="I7" s="15"/>
      <c r="J7" s="15"/>
    </row>
    <row r="8" spans="1:10" ht="38.25" customHeight="1">
      <c r="A8" s="12">
        <v>2</v>
      </c>
      <c r="B8" s="74" t="s">
        <v>943</v>
      </c>
      <c r="C8" s="74"/>
      <c r="D8" s="14" t="s">
        <v>36</v>
      </c>
      <c r="E8" s="32">
        <v>200</v>
      </c>
      <c r="F8" s="139">
        <f aca="true" t="shared" si="0" ref="F8:F46">E8/2</f>
        <v>100</v>
      </c>
      <c r="G8" s="15"/>
      <c r="H8" s="15"/>
      <c r="I8" s="15"/>
      <c r="J8" s="15"/>
    </row>
    <row r="9" spans="1:10" ht="15" customHeight="1">
      <c r="A9" s="12">
        <v>3</v>
      </c>
      <c r="B9" s="74" t="s">
        <v>201</v>
      </c>
      <c r="C9" s="74"/>
      <c r="D9" s="14" t="s">
        <v>36</v>
      </c>
      <c r="E9" s="32">
        <v>5</v>
      </c>
      <c r="F9" s="139">
        <f t="shared" si="0"/>
        <v>2.5</v>
      </c>
      <c r="G9" s="15"/>
      <c r="H9" s="15"/>
      <c r="I9" s="15"/>
      <c r="J9" s="15"/>
    </row>
    <row r="10" spans="1:10" ht="15" customHeight="1">
      <c r="A10" s="12">
        <v>4</v>
      </c>
      <c r="B10" s="74" t="s">
        <v>690</v>
      </c>
      <c r="C10" s="74"/>
      <c r="D10" s="14" t="s">
        <v>36</v>
      </c>
      <c r="E10" s="32">
        <v>150</v>
      </c>
      <c r="F10" s="139">
        <f t="shared" si="0"/>
        <v>75</v>
      </c>
      <c r="G10" s="15"/>
      <c r="H10" s="15"/>
      <c r="I10" s="15"/>
      <c r="J10" s="15"/>
    </row>
    <row r="11" spans="1:10" ht="15" customHeight="1">
      <c r="A11" s="12">
        <v>5</v>
      </c>
      <c r="B11" s="74" t="s">
        <v>691</v>
      </c>
      <c r="C11" s="74"/>
      <c r="D11" s="14" t="s">
        <v>194</v>
      </c>
      <c r="E11" s="32">
        <v>5</v>
      </c>
      <c r="F11" s="139">
        <f t="shared" si="0"/>
        <v>2.5</v>
      </c>
      <c r="G11" s="15"/>
      <c r="H11" s="15"/>
      <c r="I11" s="15"/>
      <c r="J11" s="15"/>
    </row>
    <row r="12" spans="1:10" ht="15" customHeight="1">
      <c r="A12" s="12">
        <v>6</v>
      </c>
      <c r="B12" s="74" t="s">
        <v>759</v>
      </c>
      <c r="C12" s="74"/>
      <c r="D12" s="14" t="s">
        <v>36</v>
      </c>
      <c r="E12" s="32">
        <v>15</v>
      </c>
      <c r="F12" s="139">
        <f t="shared" si="0"/>
        <v>7.5</v>
      </c>
      <c r="G12" s="15"/>
      <c r="H12" s="15"/>
      <c r="I12" s="15"/>
      <c r="J12" s="15"/>
    </row>
    <row r="13" spans="1:10" ht="15" customHeight="1">
      <c r="A13" s="12">
        <v>7</v>
      </c>
      <c r="B13" s="74" t="s">
        <v>932</v>
      </c>
      <c r="C13" s="74"/>
      <c r="D13" s="14" t="s">
        <v>36</v>
      </c>
      <c r="E13" s="32">
        <v>10</v>
      </c>
      <c r="F13" s="139">
        <f t="shared" si="0"/>
        <v>5</v>
      </c>
      <c r="G13" s="15"/>
      <c r="H13" s="15"/>
      <c r="I13" s="15"/>
      <c r="J13" s="15"/>
    </row>
    <row r="14" spans="1:10" ht="15" customHeight="1">
      <c r="A14" s="12">
        <v>8</v>
      </c>
      <c r="B14" s="74" t="s">
        <v>692</v>
      </c>
      <c r="C14" s="74"/>
      <c r="D14" s="14" t="s">
        <v>36</v>
      </c>
      <c r="E14" s="32">
        <v>30</v>
      </c>
      <c r="F14" s="139">
        <f t="shared" si="0"/>
        <v>15</v>
      </c>
      <c r="G14" s="15"/>
      <c r="H14" s="15"/>
      <c r="I14" s="15"/>
      <c r="J14" s="15"/>
    </row>
    <row r="15" spans="1:10" ht="15" customHeight="1">
      <c r="A15" s="12">
        <v>9</v>
      </c>
      <c r="B15" s="74" t="s">
        <v>202</v>
      </c>
      <c r="C15" s="74"/>
      <c r="D15" s="14" t="s">
        <v>36</v>
      </c>
      <c r="E15" s="32">
        <v>20</v>
      </c>
      <c r="F15" s="139">
        <f t="shared" si="0"/>
        <v>10</v>
      </c>
      <c r="G15" s="15"/>
      <c r="H15" s="15"/>
      <c r="I15" s="15"/>
      <c r="J15" s="15"/>
    </row>
    <row r="16" spans="1:10" ht="24">
      <c r="A16" s="12">
        <v>10</v>
      </c>
      <c r="B16" s="74" t="s">
        <v>567</v>
      </c>
      <c r="C16" s="74"/>
      <c r="D16" s="14" t="s">
        <v>36</v>
      </c>
      <c r="E16" s="32">
        <v>5</v>
      </c>
      <c r="F16" s="139">
        <f t="shared" si="0"/>
        <v>2.5</v>
      </c>
      <c r="G16" s="15"/>
      <c r="H16" s="15"/>
      <c r="I16" s="15"/>
      <c r="J16" s="15"/>
    </row>
    <row r="17" spans="1:10" ht="15" customHeight="1">
      <c r="A17" s="12">
        <v>11</v>
      </c>
      <c r="B17" s="74" t="s">
        <v>203</v>
      </c>
      <c r="C17" s="74"/>
      <c r="D17" s="14" t="s">
        <v>36</v>
      </c>
      <c r="E17" s="32">
        <v>3</v>
      </c>
      <c r="F17" s="139">
        <f t="shared" si="0"/>
        <v>1.5</v>
      </c>
      <c r="G17" s="15"/>
      <c r="H17" s="15"/>
      <c r="I17" s="15"/>
      <c r="J17" s="15"/>
    </row>
    <row r="18" spans="1:10" ht="15" customHeight="1">
      <c r="A18" s="12">
        <v>12</v>
      </c>
      <c r="B18" s="74" t="s">
        <v>204</v>
      </c>
      <c r="C18" s="74"/>
      <c r="D18" s="14" t="s">
        <v>36</v>
      </c>
      <c r="E18" s="32">
        <v>3</v>
      </c>
      <c r="F18" s="139">
        <f t="shared" si="0"/>
        <v>1.5</v>
      </c>
      <c r="G18" s="15"/>
      <c r="H18" s="15"/>
      <c r="I18" s="15"/>
      <c r="J18" s="15"/>
    </row>
    <row r="19" spans="1:10" ht="15" customHeight="1">
      <c r="A19" s="12">
        <v>13</v>
      </c>
      <c r="B19" s="74" t="s">
        <v>693</v>
      </c>
      <c r="C19" s="74"/>
      <c r="D19" s="14" t="s">
        <v>36</v>
      </c>
      <c r="E19" s="32">
        <v>10</v>
      </c>
      <c r="F19" s="139">
        <f t="shared" si="0"/>
        <v>5</v>
      </c>
      <c r="G19" s="15"/>
      <c r="H19" s="15"/>
      <c r="I19" s="15"/>
      <c r="J19" s="15"/>
    </row>
    <row r="20" spans="1:10" ht="15" customHeight="1">
      <c r="A20" s="12">
        <v>14</v>
      </c>
      <c r="B20" s="74" t="s">
        <v>205</v>
      </c>
      <c r="C20" s="74"/>
      <c r="D20" s="14" t="s">
        <v>36</v>
      </c>
      <c r="E20" s="32">
        <v>20</v>
      </c>
      <c r="F20" s="139">
        <f t="shared" si="0"/>
        <v>10</v>
      </c>
      <c r="G20" s="15"/>
      <c r="H20" s="15"/>
      <c r="I20" s="15"/>
      <c r="J20" s="15"/>
    </row>
    <row r="21" spans="1:10" ht="15" customHeight="1">
      <c r="A21" s="12">
        <v>15</v>
      </c>
      <c r="B21" s="74" t="s">
        <v>696</v>
      </c>
      <c r="C21" s="74"/>
      <c r="D21" s="14" t="s">
        <v>36</v>
      </c>
      <c r="E21" s="32">
        <v>2</v>
      </c>
      <c r="F21" s="139">
        <f t="shared" si="0"/>
        <v>1</v>
      </c>
      <c r="G21" s="15"/>
      <c r="H21" s="15"/>
      <c r="I21" s="15"/>
      <c r="J21" s="15"/>
    </row>
    <row r="22" spans="1:10" ht="15" customHeight="1">
      <c r="A22" s="12">
        <v>16</v>
      </c>
      <c r="B22" s="74" t="s">
        <v>206</v>
      </c>
      <c r="C22" s="74"/>
      <c r="D22" s="14" t="s">
        <v>36</v>
      </c>
      <c r="E22" s="32">
        <v>10</v>
      </c>
      <c r="F22" s="139">
        <f t="shared" si="0"/>
        <v>5</v>
      </c>
      <c r="G22" s="15"/>
      <c r="H22" s="15"/>
      <c r="I22" s="15"/>
      <c r="J22" s="15"/>
    </row>
    <row r="23" spans="1:10" ht="24">
      <c r="A23" s="12">
        <v>17</v>
      </c>
      <c r="B23" s="74" t="s">
        <v>207</v>
      </c>
      <c r="C23" s="74"/>
      <c r="D23" s="14" t="s">
        <v>36</v>
      </c>
      <c r="E23" s="32">
        <v>150</v>
      </c>
      <c r="F23" s="139">
        <f t="shared" si="0"/>
        <v>75</v>
      </c>
      <c r="G23" s="15"/>
      <c r="H23" s="15"/>
      <c r="I23" s="15"/>
      <c r="J23" s="15"/>
    </row>
    <row r="24" spans="1:10" ht="15" customHeight="1">
      <c r="A24" s="12">
        <v>18</v>
      </c>
      <c r="B24" s="74" t="s">
        <v>208</v>
      </c>
      <c r="C24" s="74"/>
      <c r="D24" s="14" t="s">
        <v>36</v>
      </c>
      <c r="E24" s="32">
        <v>15</v>
      </c>
      <c r="F24" s="139">
        <f t="shared" si="0"/>
        <v>7.5</v>
      </c>
      <c r="G24" s="15"/>
      <c r="H24" s="15"/>
      <c r="I24" s="15"/>
      <c r="J24" s="15"/>
    </row>
    <row r="25" spans="1:10" ht="23.25" customHeight="1">
      <c r="A25" s="12">
        <v>19</v>
      </c>
      <c r="B25" s="74" t="s">
        <v>209</v>
      </c>
      <c r="C25" s="74"/>
      <c r="D25" s="14" t="s">
        <v>36</v>
      </c>
      <c r="E25" s="32">
        <v>5</v>
      </c>
      <c r="F25" s="139">
        <f t="shared" si="0"/>
        <v>2.5</v>
      </c>
      <c r="G25" s="15"/>
      <c r="H25" s="15"/>
      <c r="I25" s="15"/>
      <c r="J25" s="15"/>
    </row>
    <row r="26" spans="1:10" ht="12.75">
      <c r="A26" s="12">
        <v>20</v>
      </c>
      <c r="B26" s="74" t="s">
        <v>793</v>
      </c>
      <c r="C26" s="74"/>
      <c r="D26" s="14" t="s">
        <v>36</v>
      </c>
      <c r="E26" s="32">
        <v>15</v>
      </c>
      <c r="F26" s="139">
        <f t="shared" si="0"/>
        <v>7.5</v>
      </c>
      <c r="G26" s="15"/>
      <c r="H26" s="15"/>
      <c r="I26" s="15"/>
      <c r="J26" s="15"/>
    </row>
    <row r="27" spans="1:10" ht="12.75">
      <c r="A27" s="12">
        <v>21</v>
      </c>
      <c r="B27" s="74" t="s">
        <v>433</v>
      </c>
      <c r="C27" s="74"/>
      <c r="D27" s="14" t="s">
        <v>36</v>
      </c>
      <c r="E27" s="32">
        <v>3</v>
      </c>
      <c r="F27" s="139">
        <f t="shared" si="0"/>
        <v>1.5</v>
      </c>
      <c r="G27" s="15"/>
      <c r="H27" s="15"/>
      <c r="I27" s="15"/>
      <c r="J27" s="15"/>
    </row>
    <row r="28" spans="1:10" ht="24">
      <c r="A28" s="12">
        <v>22</v>
      </c>
      <c r="B28" s="74" t="s">
        <v>408</v>
      </c>
      <c r="C28" s="74"/>
      <c r="D28" s="14" t="s">
        <v>194</v>
      </c>
      <c r="E28" s="32">
        <v>20</v>
      </c>
      <c r="F28" s="139">
        <f t="shared" si="0"/>
        <v>10</v>
      </c>
      <c r="G28" s="15"/>
      <c r="H28" s="15"/>
      <c r="I28" s="15"/>
      <c r="J28" s="15"/>
    </row>
    <row r="29" spans="1:10" ht="24">
      <c r="A29" s="12">
        <v>23</v>
      </c>
      <c r="B29" s="74" t="s">
        <v>891</v>
      </c>
      <c r="C29" s="74"/>
      <c r="D29" s="14" t="s">
        <v>36</v>
      </c>
      <c r="E29" s="32">
        <v>10</v>
      </c>
      <c r="F29" s="139">
        <f t="shared" si="0"/>
        <v>5</v>
      </c>
      <c r="G29" s="15"/>
      <c r="H29" s="15"/>
      <c r="I29" s="15"/>
      <c r="J29" s="15"/>
    </row>
    <row r="30" spans="1:10" ht="12.75">
      <c r="A30" s="12">
        <v>24</v>
      </c>
      <c r="B30" s="74" t="s">
        <v>409</v>
      </c>
      <c r="C30" s="74"/>
      <c r="D30" s="14" t="s">
        <v>194</v>
      </c>
      <c r="E30" s="32">
        <v>2</v>
      </c>
      <c r="F30" s="139">
        <f>E30/2</f>
        <v>1</v>
      </c>
      <c r="G30" s="15"/>
      <c r="H30" s="15"/>
      <c r="I30" s="15"/>
      <c r="J30" s="15"/>
    </row>
    <row r="31" spans="1:10" ht="12.75">
      <c r="A31" s="12">
        <v>25</v>
      </c>
      <c r="B31" s="74" t="s">
        <v>568</v>
      </c>
      <c r="C31" s="74"/>
      <c r="D31" s="14" t="s">
        <v>36</v>
      </c>
      <c r="E31" s="32">
        <v>20</v>
      </c>
      <c r="F31" s="139">
        <f t="shared" si="0"/>
        <v>10</v>
      </c>
      <c r="G31" s="15"/>
      <c r="H31" s="15"/>
      <c r="I31" s="15"/>
      <c r="J31" s="15"/>
    </row>
    <row r="32" spans="1:10" ht="12.75">
      <c r="A32" s="12">
        <v>26</v>
      </c>
      <c r="B32" s="74" t="s">
        <v>410</v>
      </c>
      <c r="C32" s="74"/>
      <c r="D32" s="14" t="s">
        <v>36</v>
      </c>
      <c r="E32" s="32">
        <v>15</v>
      </c>
      <c r="F32" s="139">
        <f t="shared" si="0"/>
        <v>7.5</v>
      </c>
      <c r="G32" s="15"/>
      <c r="H32" s="15"/>
      <c r="I32" s="15"/>
      <c r="J32" s="15"/>
    </row>
    <row r="33" spans="1:10" ht="12.75">
      <c r="A33" s="12">
        <v>27</v>
      </c>
      <c r="B33" s="74" t="s">
        <v>14</v>
      </c>
      <c r="C33" s="74"/>
      <c r="D33" s="14" t="s">
        <v>36</v>
      </c>
      <c r="E33" s="32">
        <v>50</v>
      </c>
      <c r="F33" s="139">
        <f t="shared" si="0"/>
        <v>25</v>
      </c>
      <c r="G33" s="15"/>
      <c r="H33" s="15"/>
      <c r="I33" s="15"/>
      <c r="J33" s="15"/>
    </row>
    <row r="34" spans="1:10" ht="12.75">
      <c r="A34" s="12">
        <v>28</v>
      </c>
      <c r="B34" s="74" t="s">
        <v>779</v>
      </c>
      <c r="C34" s="74"/>
      <c r="D34" s="14" t="s">
        <v>36</v>
      </c>
      <c r="E34" s="32">
        <v>10</v>
      </c>
      <c r="F34" s="139">
        <f t="shared" si="0"/>
        <v>5</v>
      </c>
      <c r="G34" s="15"/>
      <c r="H34" s="15"/>
      <c r="I34" s="15"/>
      <c r="J34" s="15"/>
    </row>
    <row r="35" spans="1:10" ht="12.75">
      <c r="A35" s="12">
        <v>29</v>
      </c>
      <c r="B35" s="74" t="s">
        <v>15</v>
      </c>
      <c r="C35" s="74"/>
      <c r="D35" s="14" t="s">
        <v>36</v>
      </c>
      <c r="E35" s="32">
        <v>5</v>
      </c>
      <c r="F35" s="139">
        <f t="shared" si="0"/>
        <v>2.5</v>
      </c>
      <c r="G35" s="15"/>
      <c r="H35" s="15"/>
      <c r="I35" s="15"/>
      <c r="J35" s="15"/>
    </row>
    <row r="36" spans="1:10" ht="12.75">
      <c r="A36" s="12">
        <v>30</v>
      </c>
      <c r="B36" s="74" t="s">
        <v>694</v>
      </c>
      <c r="C36" s="74"/>
      <c r="D36" s="14" t="s">
        <v>36</v>
      </c>
      <c r="E36" s="32">
        <v>5</v>
      </c>
      <c r="F36" s="139">
        <f t="shared" si="0"/>
        <v>2.5</v>
      </c>
      <c r="G36" s="15"/>
      <c r="H36" s="15"/>
      <c r="I36" s="15"/>
      <c r="J36" s="15"/>
    </row>
    <row r="37" spans="1:10" ht="12.75">
      <c r="A37" s="12">
        <v>31</v>
      </c>
      <c r="B37" s="74" t="s">
        <v>780</v>
      </c>
      <c r="C37" s="74"/>
      <c r="D37" s="14" t="s">
        <v>36</v>
      </c>
      <c r="E37" s="32">
        <v>3</v>
      </c>
      <c r="F37" s="139">
        <f t="shared" si="0"/>
        <v>1.5</v>
      </c>
      <c r="G37" s="15"/>
      <c r="H37" s="15"/>
      <c r="I37" s="15"/>
      <c r="J37" s="15"/>
    </row>
    <row r="38" spans="1:10" ht="12.75">
      <c r="A38" s="12">
        <v>32</v>
      </c>
      <c r="B38" s="74" t="s">
        <v>472</v>
      </c>
      <c r="C38" s="74"/>
      <c r="D38" s="14" t="s">
        <v>36</v>
      </c>
      <c r="E38" s="32">
        <v>3</v>
      </c>
      <c r="F38" s="139">
        <f t="shared" si="0"/>
        <v>1.5</v>
      </c>
      <c r="G38" s="15"/>
      <c r="H38" s="15"/>
      <c r="I38" s="15"/>
      <c r="J38" s="15"/>
    </row>
    <row r="39" spans="1:10" ht="12.75">
      <c r="A39" s="12">
        <v>33</v>
      </c>
      <c r="B39" s="74" t="s">
        <v>320</v>
      </c>
      <c r="C39" s="74"/>
      <c r="D39" s="14" t="s">
        <v>36</v>
      </c>
      <c r="E39" s="32">
        <v>20</v>
      </c>
      <c r="F39" s="139">
        <f t="shared" si="0"/>
        <v>10</v>
      </c>
      <c r="G39" s="15"/>
      <c r="H39" s="15"/>
      <c r="I39" s="15"/>
      <c r="J39" s="15"/>
    </row>
    <row r="40" spans="1:10" ht="24">
      <c r="A40" s="12">
        <v>34</v>
      </c>
      <c r="B40" s="74" t="s">
        <v>697</v>
      </c>
      <c r="C40" s="74"/>
      <c r="D40" s="14" t="s">
        <v>36</v>
      </c>
      <c r="E40" s="32">
        <v>20</v>
      </c>
      <c r="F40" s="139">
        <f t="shared" si="0"/>
        <v>10</v>
      </c>
      <c r="G40" s="15"/>
      <c r="H40" s="15"/>
      <c r="I40" s="15"/>
      <c r="J40" s="15"/>
    </row>
    <row r="41" spans="1:10" ht="12.75">
      <c r="A41" s="12">
        <v>35</v>
      </c>
      <c r="B41" s="74" t="s">
        <v>781</v>
      </c>
      <c r="C41" s="74"/>
      <c r="D41" s="14" t="s">
        <v>36</v>
      </c>
      <c r="E41" s="32">
        <v>2</v>
      </c>
      <c r="F41" s="139">
        <f t="shared" si="0"/>
        <v>1</v>
      </c>
      <c r="G41" s="15"/>
      <c r="H41" s="15"/>
      <c r="I41" s="15"/>
      <c r="J41" s="15"/>
    </row>
    <row r="42" spans="1:10" ht="12.75">
      <c r="A42" s="12">
        <v>36</v>
      </c>
      <c r="B42" s="74" t="s">
        <v>843</v>
      </c>
      <c r="C42" s="74"/>
      <c r="D42" s="14" t="s">
        <v>36</v>
      </c>
      <c r="E42" s="32">
        <v>65</v>
      </c>
      <c r="F42" s="139">
        <f t="shared" si="0"/>
        <v>32.5</v>
      </c>
      <c r="G42" s="15"/>
      <c r="H42" s="15"/>
      <c r="I42" s="15"/>
      <c r="J42" s="15"/>
    </row>
    <row r="43" spans="1:10" ht="12.75">
      <c r="A43" s="12">
        <v>37</v>
      </c>
      <c r="B43" s="74" t="s">
        <v>845</v>
      </c>
      <c r="C43" s="74"/>
      <c r="D43" s="14" t="s">
        <v>36</v>
      </c>
      <c r="E43" s="32">
        <v>15</v>
      </c>
      <c r="F43" s="139">
        <f>E43/2</f>
        <v>7.5</v>
      </c>
      <c r="G43" s="15"/>
      <c r="H43" s="15"/>
      <c r="I43" s="15"/>
      <c r="J43" s="15"/>
    </row>
    <row r="44" spans="1:10" ht="12.75">
      <c r="A44" s="12">
        <v>38</v>
      </c>
      <c r="B44" s="74" t="s">
        <v>847</v>
      </c>
      <c r="C44" s="74"/>
      <c r="D44" s="14" t="s">
        <v>36</v>
      </c>
      <c r="E44" s="32">
        <v>5</v>
      </c>
      <c r="F44" s="139">
        <f t="shared" si="0"/>
        <v>2.5</v>
      </c>
      <c r="G44" s="15"/>
      <c r="H44" s="15"/>
      <c r="I44" s="15"/>
      <c r="J44" s="15"/>
    </row>
    <row r="45" spans="1:10" ht="12.75">
      <c r="A45" s="12">
        <v>39</v>
      </c>
      <c r="B45" s="74" t="s">
        <v>864</v>
      </c>
      <c r="C45" s="74"/>
      <c r="D45" s="14" t="s">
        <v>36</v>
      </c>
      <c r="E45" s="32">
        <v>10</v>
      </c>
      <c r="F45" s="139">
        <f t="shared" si="0"/>
        <v>5</v>
      </c>
      <c r="G45" s="15"/>
      <c r="H45" s="15"/>
      <c r="I45" s="15"/>
      <c r="J45" s="15"/>
    </row>
    <row r="46" spans="1:10" ht="12.75">
      <c r="A46" s="12">
        <v>40</v>
      </c>
      <c r="B46" s="74" t="s">
        <v>695</v>
      </c>
      <c r="C46" s="74"/>
      <c r="D46" s="14" t="s">
        <v>36</v>
      </c>
      <c r="E46" s="32">
        <v>100</v>
      </c>
      <c r="F46" s="139">
        <f t="shared" si="0"/>
        <v>50</v>
      </c>
      <c r="G46" s="15"/>
      <c r="H46" s="15"/>
      <c r="I46" s="15"/>
      <c r="J46" s="15"/>
    </row>
    <row r="47" spans="1:10" ht="12.75">
      <c r="A47" s="165" t="s">
        <v>268</v>
      </c>
      <c r="B47" s="165"/>
      <c r="C47" s="165"/>
      <c r="D47" s="165"/>
      <c r="E47" s="165"/>
      <c r="F47" s="165"/>
      <c r="G47" s="165"/>
      <c r="H47" s="165"/>
      <c r="I47" s="15"/>
      <c r="J47" s="15"/>
    </row>
    <row r="48" spans="1:10" ht="12.75">
      <c r="A48" s="19"/>
      <c r="B48" s="20"/>
      <c r="C48" s="20"/>
      <c r="D48" s="21"/>
      <c r="E48" s="21"/>
      <c r="F48" s="21"/>
      <c r="G48" s="18"/>
      <c r="H48" s="18"/>
      <c r="I48" s="18"/>
      <c r="J48" s="18"/>
    </row>
    <row r="49" ht="12.75">
      <c r="B49" s="3" t="s">
        <v>1010</v>
      </c>
    </row>
    <row r="51" spans="2:3" ht="12.75">
      <c r="B51" s="83" t="s">
        <v>458</v>
      </c>
      <c r="C51" s="83"/>
    </row>
    <row r="52" spans="8:10" ht="12.75">
      <c r="H52" s="84" t="s">
        <v>459</v>
      </c>
      <c r="I52" s="84"/>
      <c r="J52" s="84"/>
    </row>
    <row r="53" spans="8:10" ht="12.75">
      <c r="H53" s="84" t="s">
        <v>460</v>
      </c>
      <c r="I53" s="84"/>
      <c r="J53" s="84"/>
    </row>
  </sheetData>
  <sheetProtection/>
  <mergeCells count="3">
    <mergeCell ref="A47:H47"/>
    <mergeCell ref="C3:G3"/>
    <mergeCell ref="C1:H1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7"/>
  <sheetViews>
    <sheetView zoomScale="90" zoomScaleNormal="90" workbookViewId="0" topLeftCell="A1">
      <selection activeCell="B27" sqref="B27"/>
    </sheetView>
  </sheetViews>
  <sheetFormatPr defaultColWidth="9.00390625" defaultRowHeight="12.75"/>
  <cols>
    <col min="1" max="1" width="4.125" style="2" customWidth="1"/>
    <col min="2" max="2" width="39.875" style="3" customWidth="1"/>
    <col min="3" max="3" width="37.25390625" style="3" customWidth="1"/>
    <col min="4" max="4" width="8.25390625" style="6" customWidth="1"/>
    <col min="5" max="5" width="8.125" style="6" hidden="1" customWidth="1"/>
    <col min="6" max="6" width="8.125" style="6" customWidth="1"/>
    <col min="7" max="7" width="10.75390625" style="6" customWidth="1"/>
    <col min="8" max="8" width="10.25390625" style="6" customWidth="1"/>
    <col min="9" max="9" width="10.875" style="6" customWidth="1"/>
    <col min="10" max="10" width="11.25390625" style="6" bestFit="1" customWidth="1"/>
    <col min="11" max="16384" width="9.125" style="6" customWidth="1"/>
  </cols>
  <sheetData>
    <row r="1" spans="3:10" ht="12.75">
      <c r="C1" s="159" t="s">
        <v>992</v>
      </c>
      <c r="D1" s="159"/>
      <c r="E1" s="159"/>
      <c r="F1" s="159"/>
      <c r="G1" s="159"/>
      <c r="H1" s="159"/>
      <c r="I1" s="53" t="s">
        <v>957</v>
      </c>
      <c r="J1" s="53"/>
    </row>
    <row r="2" spans="1:10" ht="13.5">
      <c r="A2" s="30"/>
      <c r="B2" s="36"/>
      <c r="C2" s="36"/>
      <c r="D2" s="31"/>
      <c r="E2" s="31"/>
      <c r="F2" s="31"/>
      <c r="G2" s="31"/>
      <c r="H2" s="31"/>
      <c r="I2" s="31"/>
      <c r="J2" s="31"/>
    </row>
    <row r="3" spans="3:8" ht="12.75">
      <c r="C3" s="145" t="s">
        <v>210</v>
      </c>
      <c r="D3" s="145"/>
      <c r="E3" s="145"/>
      <c r="F3" s="145"/>
      <c r="G3" s="145"/>
      <c r="H3" s="8"/>
    </row>
    <row r="4" spans="4:8" ht="12.75">
      <c r="D4" s="7"/>
      <c r="E4" s="7"/>
      <c r="F4" s="7"/>
      <c r="G4" s="8"/>
      <c r="H4" s="8"/>
    </row>
    <row r="5" spans="2:10" ht="12.75">
      <c r="B5" s="157" t="s">
        <v>265</v>
      </c>
      <c r="C5" s="157"/>
      <c r="D5" s="144"/>
      <c r="E5" s="144"/>
      <c r="F5" s="144"/>
      <c r="G5" s="144"/>
      <c r="H5" s="144"/>
      <c r="I5" s="144"/>
      <c r="J5" s="144"/>
    </row>
    <row r="6" ht="13.5" customHeight="1">
      <c r="A6" s="54"/>
    </row>
    <row r="7" spans="1:11" ht="33.75" customHeight="1">
      <c r="A7" s="9" t="s">
        <v>28</v>
      </c>
      <c r="B7" s="10" t="s">
        <v>634</v>
      </c>
      <c r="C7" s="10" t="s">
        <v>635</v>
      </c>
      <c r="D7" s="10" t="s">
        <v>30</v>
      </c>
      <c r="E7" s="10" t="s">
        <v>31</v>
      </c>
      <c r="F7" s="10" t="s">
        <v>31</v>
      </c>
      <c r="G7" s="10" t="s">
        <v>32</v>
      </c>
      <c r="H7" s="10" t="s">
        <v>390</v>
      </c>
      <c r="I7" s="10" t="s">
        <v>33</v>
      </c>
      <c r="J7" s="10" t="s">
        <v>34</v>
      </c>
      <c r="K7" s="11"/>
    </row>
    <row r="8" spans="1:10" ht="12.75">
      <c r="A8" s="12">
        <v>1</v>
      </c>
      <c r="B8" s="1">
        <v>2</v>
      </c>
      <c r="C8" s="1">
        <v>3</v>
      </c>
      <c r="D8" s="12">
        <v>4</v>
      </c>
      <c r="E8" s="12">
        <v>5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</row>
    <row r="9" spans="1:10" ht="27" customHeight="1">
      <c r="A9" s="12">
        <v>1</v>
      </c>
      <c r="B9" s="107" t="s">
        <v>243</v>
      </c>
      <c r="C9" s="74"/>
      <c r="D9" s="14" t="s">
        <v>139</v>
      </c>
      <c r="E9" s="32">
        <v>15</v>
      </c>
      <c r="F9" s="139">
        <f>E9/2</f>
        <v>7.5</v>
      </c>
      <c r="G9" s="15"/>
      <c r="H9" s="15"/>
      <c r="I9" s="15"/>
      <c r="J9" s="15"/>
    </row>
    <row r="10" spans="1:10" ht="12.75">
      <c r="A10" s="12">
        <v>2</v>
      </c>
      <c r="B10" s="22" t="s">
        <v>357</v>
      </c>
      <c r="C10" s="74"/>
      <c r="D10" s="14" t="s">
        <v>139</v>
      </c>
      <c r="E10" s="32">
        <v>100</v>
      </c>
      <c r="F10" s="139">
        <f aca="true" t="shared" si="0" ref="F10:F19">E10/2</f>
        <v>50</v>
      </c>
      <c r="G10" s="15"/>
      <c r="H10" s="15"/>
      <c r="I10" s="15"/>
      <c r="J10" s="15"/>
    </row>
    <row r="11" spans="1:10" ht="33.75" customHeight="1">
      <c r="A11" s="12">
        <v>3</v>
      </c>
      <c r="B11" s="22" t="s">
        <v>358</v>
      </c>
      <c r="C11" s="74"/>
      <c r="D11" s="14" t="s">
        <v>139</v>
      </c>
      <c r="E11" s="32">
        <v>120</v>
      </c>
      <c r="F11" s="139">
        <f t="shared" si="0"/>
        <v>60</v>
      </c>
      <c r="G11" s="15"/>
      <c r="H11" s="15"/>
      <c r="I11" s="15"/>
      <c r="J11" s="15"/>
    </row>
    <row r="12" spans="1:10" ht="30" customHeight="1">
      <c r="A12" s="12">
        <v>4</v>
      </c>
      <c r="B12" s="22" t="s">
        <v>723</v>
      </c>
      <c r="C12" s="74"/>
      <c r="D12" s="14" t="s">
        <v>139</v>
      </c>
      <c r="E12" s="32">
        <v>5</v>
      </c>
      <c r="F12" s="139">
        <f t="shared" si="0"/>
        <v>2.5</v>
      </c>
      <c r="G12" s="15"/>
      <c r="H12" s="15"/>
      <c r="I12" s="15"/>
      <c r="J12" s="15"/>
    </row>
    <row r="13" spans="1:10" ht="24" customHeight="1">
      <c r="A13" s="12">
        <v>5</v>
      </c>
      <c r="B13" s="26" t="s">
        <v>865</v>
      </c>
      <c r="C13" s="74"/>
      <c r="D13" s="14" t="s">
        <v>139</v>
      </c>
      <c r="E13" s="32">
        <v>200</v>
      </c>
      <c r="F13" s="139">
        <f t="shared" si="0"/>
        <v>100</v>
      </c>
      <c r="G13" s="15"/>
      <c r="H13" s="15"/>
      <c r="I13" s="15"/>
      <c r="J13" s="15"/>
    </row>
    <row r="14" spans="1:10" ht="12.75">
      <c r="A14" s="12">
        <v>6</v>
      </c>
      <c r="B14" s="38" t="s">
        <v>915</v>
      </c>
      <c r="C14" s="74"/>
      <c r="D14" s="14" t="s">
        <v>259</v>
      </c>
      <c r="E14" s="32">
        <v>20</v>
      </c>
      <c r="F14" s="139">
        <f t="shared" si="0"/>
        <v>10</v>
      </c>
      <c r="G14" s="15"/>
      <c r="H14" s="15"/>
      <c r="I14" s="15"/>
      <c r="J14" s="15"/>
    </row>
    <row r="15" spans="1:10" ht="12.75">
      <c r="A15" s="12">
        <v>7</v>
      </c>
      <c r="B15" s="38" t="s">
        <v>939</v>
      </c>
      <c r="C15" s="74"/>
      <c r="D15" s="14" t="s">
        <v>259</v>
      </c>
      <c r="E15" s="32">
        <v>200</v>
      </c>
      <c r="F15" s="139">
        <f t="shared" si="0"/>
        <v>100</v>
      </c>
      <c r="G15" s="15"/>
      <c r="H15" s="15"/>
      <c r="I15" s="15"/>
      <c r="J15" s="15"/>
    </row>
    <row r="16" spans="1:10" ht="12.75">
      <c r="A16" s="12">
        <v>8</v>
      </c>
      <c r="B16" s="74" t="s">
        <v>941</v>
      </c>
      <c r="C16" s="74"/>
      <c r="D16" s="14" t="s">
        <v>259</v>
      </c>
      <c r="E16" s="32">
        <v>20</v>
      </c>
      <c r="F16" s="139">
        <f t="shared" si="0"/>
        <v>10</v>
      </c>
      <c r="G16" s="15"/>
      <c r="H16" s="15"/>
      <c r="I16" s="15"/>
      <c r="J16" s="15"/>
    </row>
    <row r="17" spans="1:10" ht="12.75">
      <c r="A17" s="12">
        <v>9</v>
      </c>
      <c r="B17" s="74" t="s">
        <v>942</v>
      </c>
      <c r="C17" s="74"/>
      <c r="D17" s="14" t="s">
        <v>259</v>
      </c>
      <c r="E17" s="32">
        <v>20</v>
      </c>
      <c r="F17" s="139">
        <f t="shared" si="0"/>
        <v>10</v>
      </c>
      <c r="G17" s="15"/>
      <c r="H17" s="15"/>
      <c r="I17" s="15"/>
      <c r="J17" s="15"/>
    </row>
    <row r="18" spans="1:10" ht="12.75">
      <c r="A18" s="12">
        <v>10</v>
      </c>
      <c r="B18" s="74" t="s">
        <v>950</v>
      </c>
      <c r="C18" s="74"/>
      <c r="D18" s="14" t="s">
        <v>259</v>
      </c>
      <c r="E18" s="32">
        <v>200</v>
      </c>
      <c r="F18" s="139">
        <f t="shared" si="0"/>
        <v>100</v>
      </c>
      <c r="G18" s="15"/>
      <c r="H18" s="15"/>
      <c r="I18" s="15"/>
      <c r="J18" s="15"/>
    </row>
    <row r="19" spans="1:10" ht="12.75">
      <c r="A19" s="12">
        <v>11</v>
      </c>
      <c r="B19" s="74" t="s">
        <v>951</v>
      </c>
      <c r="C19" s="13"/>
      <c r="D19" s="14" t="s">
        <v>259</v>
      </c>
      <c r="E19" s="15">
        <v>200</v>
      </c>
      <c r="F19" s="139">
        <f t="shared" si="0"/>
        <v>100</v>
      </c>
      <c r="G19" s="15"/>
      <c r="H19" s="15"/>
      <c r="I19" s="15"/>
      <c r="J19" s="15"/>
    </row>
    <row r="20" spans="1:10" ht="12.75">
      <c r="A20" s="165" t="s">
        <v>268</v>
      </c>
      <c r="B20" s="165"/>
      <c r="C20" s="165"/>
      <c r="D20" s="165"/>
      <c r="E20" s="165"/>
      <c r="F20" s="165"/>
      <c r="G20" s="165"/>
      <c r="H20" s="165"/>
      <c r="I20" s="15"/>
      <c r="J20" s="15"/>
    </row>
    <row r="22" ht="12.75">
      <c r="B22" s="3" t="s">
        <v>971</v>
      </c>
    </row>
    <row r="25" spans="2:3" ht="12.75">
      <c r="B25" s="83" t="s">
        <v>458</v>
      </c>
      <c r="C25" s="83"/>
    </row>
    <row r="26" spans="8:10" ht="12.75">
      <c r="H26" s="84" t="s">
        <v>459</v>
      </c>
      <c r="I26" s="84"/>
      <c r="J26" s="84"/>
    </row>
    <row r="27" spans="8:10" ht="12.75">
      <c r="H27" s="84" t="s">
        <v>460</v>
      </c>
      <c r="I27" s="84"/>
      <c r="J27" s="84"/>
    </row>
  </sheetData>
  <sheetProtection/>
  <mergeCells count="4">
    <mergeCell ref="B5:J5"/>
    <mergeCell ref="A20:H20"/>
    <mergeCell ref="C3:G3"/>
    <mergeCell ref="C1:H1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21"/>
  <sheetViews>
    <sheetView zoomScale="90" zoomScaleNormal="90" zoomScalePageLayoutView="0" workbookViewId="0" topLeftCell="A1">
      <selection activeCell="E28" sqref="E28"/>
    </sheetView>
  </sheetViews>
  <sheetFormatPr defaultColWidth="9.00390625" defaultRowHeight="12.75"/>
  <cols>
    <col min="1" max="1" width="4.125" style="2" customWidth="1"/>
    <col min="2" max="2" width="38.625" style="3" customWidth="1"/>
    <col min="3" max="3" width="37.25390625" style="3" customWidth="1"/>
    <col min="4" max="4" width="8.25390625" style="6" customWidth="1"/>
    <col min="5" max="5" width="8.125" style="6" customWidth="1"/>
    <col min="6" max="6" width="10.75390625" style="6" customWidth="1"/>
    <col min="7" max="7" width="10.25390625" style="6" customWidth="1"/>
    <col min="8" max="8" width="10.875" style="6" customWidth="1"/>
    <col min="9" max="9" width="11.25390625" style="6" bestFit="1" customWidth="1"/>
    <col min="10" max="16384" width="9.125" style="6" customWidth="1"/>
  </cols>
  <sheetData>
    <row r="2" spans="8:9" ht="12.75">
      <c r="H2" s="53" t="s">
        <v>957</v>
      </c>
      <c r="I2" s="53"/>
    </row>
    <row r="3" spans="1:9" ht="13.5">
      <c r="A3" s="30"/>
      <c r="B3" s="36"/>
      <c r="C3" s="36"/>
      <c r="D3" s="31"/>
      <c r="E3" s="31"/>
      <c r="F3" s="31"/>
      <c r="G3" s="31"/>
      <c r="H3" s="31"/>
      <c r="I3" s="31"/>
    </row>
    <row r="4" spans="3:7" ht="12.75">
      <c r="C4" s="159" t="s">
        <v>992</v>
      </c>
      <c r="D4" s="159"/>
      <c r="E4" s="159"/>
      <c r="F4" s="159"/>
      <c r="G4" s="159"/>
    </row>
    <row r="7" spans="3:6" ht="12.75">
      <c r="C7" s="145" t="s">
        <v>218</v>
      </c>
      <c r="D7" s="145"/>
      <c r="E7" s="145"/>
      <c r="F7" s="145"/>
    </row>
    <row r="9" ht="7.5" customHeight="1">
      <c r="A9" s="54"/>
    </row>
    <row r="10" spans="1:9" ht="25.5">
      <c r="A10" s="9" t="s">
        <v>28</v>
      </c>
      <c r="B10" s="10" t="s">
        <v>634</v>
      </c>
      <c r="C10" s="10" t="s">
        <v>635</v>
      </c>
      <c r="D10" s="10" t="s">
        <v>30</v>
      </c>
      <c r="E10" s="10" t="s">
        <v>31</v>
      </c>
      <c r="F10" s="10" t="s">
        <v>32</v>
      </c>
      <c r="G10" s="10" t="s">
        <v>390</v>
      </c>
      <c r="H10" s="10" t="s">
        <v>33</v>
      </c>
      <c r="I10" s="10" t="s">
        <v>34</v>
      </c>
    </row>
    <row r="11" spans="1:9" ht="12.75">
      <c r="A11" s="55">
        <v>1</v>
      </c>
      <c r="B11" s="56">
        <v>2</v>
      </c>
      <c r="C11" s="56">
        <v>3</v>
      </c>
      <c r="D11" s="55">
        <v>4</v>
      </c>
      <c r="E11" s="55">
        <v>5</v>
      </c>
      <c r="F11" s="55">
        <v>6</v>
      </c>
      <c r="G11" s="55">
        <v>7</v>
      </c>
      <c r="H11" s="55">
        <v>8</v>
      </c>
      <c r="I11" s="55">
        <v>9</v>
      </c>
    </row>
    <row r="12" spans="1:9" ht="38.25">
      <c r="A12" s="14">
        <v>1</v>
      </c>
      <c r="B12" s="13" t="s">
        <v>782</v>
      </c>
      <c r="C12" s="13"/>
      <c r="D12" s="14" t="s">
        <v>194</v>
      </c>
      <c r="E12" s="15">
        <v>1250</v>
      </c>
      <c r="F12" s="15"/>
      <c r="G12" s="15"/>
      <c r="H12" s="15"/>
      <c r="I12" s="15"/>
    </row>
    <row r="13" spans="1:9" ht="17.25" customHeight="1">
      <c r="A13" s="57"/>
      <c r="B13" s="51" t="s">
        <v>16</v>
      </c>
      <c r="C13" s="51"/>
      <c r="D13" s="52"/>
      <c r="E13" s="52"/>
      <c r="F13" s="52"/>
      <c r="G13" s="58"/>
      <c r="H13" s="15"/>
      <c r="I13" s="15"/>
    </row>
    <row r="15" ht="12.75">
      <c r="B15" s="3" t="s">
        <v>1011</v>
      </c>
    </row>
    <row r="19" spans="2:3" ht="12.75">
      <c r="B19" s="83" t="s">
        <v>458</v>
      </c>
      <c r="C19" s="83"/>
    </row>
    <row r="20" spans="7:9" ht="12.75">
      <c r="G20" s="84" t="s">
        <v>459</v>
      </c>
      <c r="H20" s="84"/>
      <c r="I20" s="84"/>
    </row>
    <row r="21" spans="7:9" ht="12.75">
      <c r="G21" s="84" t="s">
        <v>460</v>
      </c>
      <c r="H21" s="84"/>
      <c r="I21" s="84"/>
    </row>
  </sheetData>
  <sheetProtection/>
  <mergeCells count="2">
    <mergeCell ref="C7:F7"/>
    <mergeCell ref="C4:G4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65"/>
  <sheetViews>
    <sheetView zoomScale="90" zoomScaleNormal="90" zoomScalePageLayoutView="0" workbookViewId="0" topLeftCell="A1">
      <selection activeCell="M11" sqref="M11"/>
    </sheetView>
  </sheetViews>
  <sheetFormatPr defaultColWidth="9.00390625" defaultRowHeight="12.75"/>
  <cols>
    <col min="1" max="1" width="4.125" style="2" customWidth="1"/>
    <col min="2" max="2" width="38.875" style="3" customWidth="1"/>
    <col min="3" max="3" width="36.625" style="3" customWidth="1"/>
    <col min="4" max="4" width="8.125" style="6" customWidth="1"/>
    <col min="5" max="5" width="8.125" style="6" hidden="1" customWidth="1"/>
    <col min="6" max="6" width="8.125" style="6" customWidth="1"/>
    <col min="7" max="8" width="10.375" style="6" customWidth="1"/>
    <col min="9" max="9" width="10.875" style="6" customWidth="1"/>
    <col min="10" max="10" width="12.125" style="6" customWidth="1"/>
    <col min="11" max="16384" width="9.125" style="6" customWidth="1"/>
  </cols>
  <sheetData>
    <row r="2" spans="3:10" ht="12.75">
      <c r="C2" s="159" t="s">
        <v>992</v>
      </c>
      <c r="D2" s="159"/>
      <c r="E2" s="159"/>
      <c r="F2" s="159"/>
      <c r="G2" s="159"/>
      <c r="H2" s="159"/>
      <c r="I2" s="53" t="s">
        <v>957</v>
      </c>
      <c r="J2" s="53"/>
    </row>
    <row r="3" spans="2:8" ht="12.75">
      <c r="B3" s="35"/>
      <c r="C3" s="35"/>
      <c r="D3" s="4"/>
      <c r="E3" s="5"/>
      <c r="F3" s="5"/>
      <c r="G3" s="5"/>
      <c r="H3" s="5"/>
    </row>
    <row r="4" spans="3:8" ht="12.75">
      <c r="C4" s="145" t="s">
        <v>241</v>
      </c>
      <c r="D4" s="145"/>
      <c r="E4" s="145"/>
      <c r="F4" s="145"/>
      <c r="G4" s="145"/>
      <c r="H4" s="8"/>
    </row>
    <row r="5" ht="13.5" customHeight="1"/>
    <row r="6" spans="1:11" ht="33.75" customHeight="1">
      <c r="A6" s="9" t="s">
        <v>28</v>
      </c>
      <c r="B6" s="10" t="s">
        <v>634</v>
      </c>
      <c r="C6" s="10" t="s">
        <v>635</v>
      </c>
      <c r="D6" s="10" t="s">
        <v>30</v>
      </c>
      <c r="E6" s="10" t="s">
        <v>31</v>
      </c>
      <c r="F6" s="10" t="s">
        <v>31</v>
      </c>
      <c r="G6" s="10" t="s">
        <v>32</v>
      </c>
      <c r="H6" s="10" t="s">
        <v>389</v>
      </c>
      <c r="I6" s="10" t="s">
        <v>33</v>
      </c>
      <c r="J6" s="10" t="s">
        <v>34</v>
      </c>
      <c r="K6" s="11"/>
    </row>
    <row r="7" spans="1:10" ht="12.75">
      <c r="A7" s="12">
        <v>1</v>
      </c>
      <c r="B7" s="1">
        <v>2</v>
      </c>
      <c r="C7" s="1">
        <v>3</v>
      </c>
      <c r="D7" s="12">
        <v>4</v>
      </c>
      <c r="E7" s="12">
        <v>5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</row>
    <row r="8" spans="1:10" ht="15" customHeight="1">
      <c r="A8" s="12">
        <v>1</v>
      </c>
      <c r="B8" s="74" t="s">
        <v>211</v>
      </c>
      <c r="C8" s="74"/>
      <c r="D8" s="14" t="s">
        <v>36</v>
      </c>
      <c r="E8" s="15">
        <v>2</v>
      </c>
      <c r="F8" s="133">
        <f>E8/2</f>
        <v>1</v>
      </c>
      <c r="G8" s="15"/>
      <c r="H8" s="15"/>
      <c r="I8" s="15"/>
      <c r="J8" s="15"/>
    </row>
    <row r="9" spans="1:10" s="3" customFormat="1" ht="25.5" customHeight="1">
      <c r="A9" s="1">
        <v>2</v>
      </c>
      <c r="B9" s="74" t="s">
        <v>710</v>
      </c>
      <c r="C9" s="74"/>
      <c r="D9" s="106" t="s">
        <v>36</v>
      </c>
      <c r="E9" s="13">
        <v>10</v>
      </c>
      <c r="F9" s="133">
        <f aca="true" t="shared" si="0" ref="F9:F57">E9/2</f>
        <v>5</v>
      </c>
      <c r="G9" s="13"/>
      <c r="H9" s="13"/>
      <c r="I9" s="15"/>
      <c r="J9" s="13"/>
    </row>
    <row r="10" spans="1:10" ht="15" customHeight="1">
      <c r="A10" s="12">
        <v>3</v>
      </c>
      <c r="B10" s="74" t="s">
        <v>212</v>
      </c>
      <c r="C10" s="74"/>
      <c r="D10" s="14" t="s">
        <v>36</v>
      </c>
      <c r="E10" s="15">
        <v>20</v>
      </c>
      <c r="F10" s="133">
        <f t="shared" si="0"/>
        <v>10</v>
      </c>
      <c r="G10" s="15"/>
      <c r="H10" s="15"/>
      <c r="I10" s="15"/>
      <c r="J10" s="15"/>
    </row>
    <row r="11" spans="1:10" ht="15" customHeight="1">
      <c r="A11" s="12">
        <v>4</v>
      </c>
      <c r="B11" s="74" t="s">
        <v>705</v>
      </c>
      <c r="C11" s="74"/>
      <c r="D11" s="14" t="s">
        <v>194</v>
      </c>
      <c r="E11" s="15">
        <v>20</v>
      </c>
      <c r="F11" s="133">
        <f t="shared" si="0"/>
        <v>10</v>
      </c>
      <c r="G11" s="15"/>
      <c r="H11" s="15"/>
      <c r="I11" s="15"/>
      <c r="J11" s="15"/>
    </row>
    <row r="12" spans="1:10" ht="15" customHeight="1">
      <c r="A12" s="12">
        <v>5</v>
      </c>
      <c r="B12" s="74" t="s">
        <v>213</v>
      </c>
      <c r="C12" s="74"/>
      <c r="D12" s="14" t="s">
        <v>36</v>
      </c>
      <c r="E12" s="15">
        <v>20</v>
      </c>
      <c r="F12" s="133">
        <f t="shared" si="0"/>
        <v>10</v>
      </c>
      <c r="G12" s="15"/>
      <c r="H12" s="15"/>
      <c r="I12" s="15"/>
      <c r="J12" s="15"/>
    </row>
    <row r="13" spans="1:10" ht="26.25" customHeight="1">
      <c r="A13" s="12">
        <v>6</v>
      </c>
      <c r="B13" s="74" t="s">
        <v>569</v>
      </c>
      <c r="C13" s="74"/>
      <c r="D13" s="14" t="s">
        <v>36</v>
      </c>
      <c r="E13" s="15">
        <v>30</v>
      </c>
      <c r="F13" s="133">
        <f t="shared" si="0"/>
        <v>15</v>
      </c>
      <c r="G13" s="15"/>
      <c r="H13" s="15"/>
      <c r="I13" s="15"/>
      <c r="J13" s="15"/>
    </row>
    <row r="14" spans="1:10" ht="15" customHeight="1">
      <c r="A14" s="12">
        <v>7</v>
      </c>
      <c r="B14" s="74" t="s">
        <v>701</v>
      </c>
      <c r="C14" s="74"/>
      <c r="D14" s="14" t="s">
        <v>194</v>
      </c>
      <c r="E14" s="15">
        <v>150</v>
      </c>
      <c r="F14" s="133">
        <f t="shared" si="0"/>
        <v>75</v>
      </c>
      <c r="G14" s="15"/>
      <c r="H14" s="15"/>
      <c r="I14" s="15"/>
      <c r="J14" s="15"/>
    </row>
    <row r="15" spans="1:10" ht="15" customHeight="1">
      <c r="A15" s="12">
        <v>8</v>
      </c>
      <c r="B15" s="74" t="s">
        <v>702</v>
      </c>
      <c r="C15" s="74"/>
      <c r="D15" s="14" t="s">
        <v>36</v>
      </c>
      <c r="E15" s="15">
        <v>10</v>
      </c>
      <c r="F15" s="133">
        <f t="shared" si="0"/>
        <v>5</v>
      </c>
      <c r="G15" s="15"/>
      <c r="H15" s="15"/>
      <c r="I15" s="15"/>
      <c r="J15" s="15"/>
    </row>
    <row r="16" spans="1:10" ht="15" customHeight="1">
      <c r="A16" s="12">
        <v>9</v>
      </c>
      <c r="B16" s="74" t="s">
        <v>933</v>
      </c>
      <c r="C16" s="74"/>
      <c r="D16" s="14" t="s">
        <v>36</v>
      </c>
      <c r="E16" s="15">
        <v>50</v>
      </c>
      <c r="F16" s="133">
        <f t="shared" si="0"/>
        <v>25</v>
      </c>
      <c r="G16" s="15"/>
      <c r="H16" s="15"/>
      <c r="I16" s="15"/>
      <c r="J16" s="15"/>
    </row>
    <row r="17" spans="1:10" ht="24">
      <c r="A17" s="12">
        <v>10</v>
      </c>
      <c r="B17" s="74" t="s">
        <v>703</v>
      </c>
      <c r="C17" s="74"/>
      <c r="D17" s="14" t="s">
        <v>36</v>
      </c>
      <c r="E17" s="15">
        <v>35</v>
      </c>
      <c r="F17" s="133">
        <f t="shared" si="0"/>
        <v>17.5</v>
      </c>
      <c r="G17" s="15"/>
      <c r="H17" s="15"/>
      <c r="I17" s="15"/>
      <c r="J17" s="15"/>
    </row>
    <row r="18" spans="1:10" ht="15" customHeight="1">
      <c r="A18" s="12">
        <v>11</v>
      </c>
      <c r="B18" s="74" t="s">
        <v>215</v>
      </c>
      <c r="C18" s="74"/>
      <c r="D18" s="14" t="s">
        <v>36</v>
      </c>
      <c r="E18" s="15">
        <v>40</v>
      </c>
      <c r="F18" s="133">
        <f t="shared" si="0"/>
        <v>20</v>
      </c>
      <c r="G18" s="15"/>
      <c r="H18" s="15"/>
      <c r="I18" s="15"/>
      <c r="J18" s="15"/>
    </row>
    <row r="19" spans="1:10" ht="15" customHeight="1">
      <c r="A19" s="12">
        <v>12</v>
      </c>
      <c r="B19" s="74" t="s">
        <v>214</v>
      </c>
      <c r="C19" s="74"/>
      <c r="D19" s="14" t="s">
        <v>36</v>
      </c>
      <c r="E19" s="15">
        <v>40</v>
      </c>
      <c r="F19" s="133">
        <f t="shared" si="0"/>
        <v>20</v>
      </c>
      <c r="G19" s="15"/>
      <c r="H19" s="15"/>
      <c r="I19" s="15"/>
      <c r="J19" s="15"/>
    </row>
    <row r="20" spans="1:10" ht="15" customHeight="1">
      <c r="A20" s="12">
        <v>13</v>
      </c>
      <c r="B20" s="74" t="s">
        <v>17</v>
      </c>
      <c r="C20" s="74"/>
      <c r="D20" s="14" t="s">
        <v>194</v>
      </c>
      <c r="E20" s="15">
        <v>35</v>
      </c>
      <c r="F20" s="133">
        <f t="shared" si="0"/>
        <v>17.5</v>
      </c>
      <c r="G20" s="15"/>
      <c r="H20" s="15"/>
      <c r="I20" s="15"/>
      <c r="J20" s="15"/>
    </row>
    <row r="21" spans="1:10" ht="25.5" customHeight="1">
      <c r="A21" s="12">
        <v>14</v>
      </c>
      <c r="B21" s="74" t="s">
        <v>570</v>
      </c>
      <c r="C21" s="74"/>
      <c r="D21" s="14" t="s">
        <v>36</v>
      </c>
      <c r="E21" s="15">
        <v>25</v>
      </c>
      <c r="F21" s="133">
        <f t="shared" si="0"/>
        <v>12.5</v>
      </c>
      <c r="G21" s="15"/>
      <c r="H21" s="15"/>
      <c r="I21" s="15"/>
      <c r="J21" s="15"/>
    </row>
    <row r="22" spans="1:10" ht="24">
      <c r="A22" s="12">
        <v>15</v>
      </c>
      <c r="B22" s="74" t="s">
        <v>571</v>
      </c>
      <c r="C22" s="74"/>
      <c r="D22" s="14" t="s">
        <v>194</v>
      </c>
      <c r="E22" s="15">
        <v>5</v>
      </c>
      <c r="F22" s="133">
        <f t="shared" si="0"/>
        <v>2.5</v>
      </c>
      <c r="G22" s="15"/>
      <c r="H22" s="15"/>
      <c r="I22" s="15"/>
      <c r="J22" s="15"/>
    </row>
    <row r="23" spans="1:10" ht="15" customHeight="1">
      <c r="A23" s="12">
        <v>16</v>
      </c>
      <c r="B23" s="74" t="s">
        <v>572</v>
      </c>
      <c r="C23" s="74"/>
      <c r="D23" s="14" t="s">
        <v>194</v>
      </c>
      <c r="E23" s="15">
        <v>20</v>
      </c>
      <c r="F23" s="133">
        <f t="shared" si="0"/>
        <v>10</v>
      </c>
      <c r="G23" s="15"/>
      <c r="H23" s="15"/>
      <c r="I23" s="15"/>
      <c r="J23" s="15"/>
    </row>
    <row r="24" spans="1:10" ht="15" customHeight="1">
      <c r="A24" s="12">
        <v>17</v>
      </c>
      <c r="B24" s="74" t="s">
        <v>698</v>
      </c>
      <c r="C24" s="74"/>
      <c r="D24" s="14" t="s">
        <v>36</v>
      </c>
      <c r="E24" s="15">
        <v>10</v>
      </c>
      <c r="F24" s="133">
        <f t="shared" si="0"/>
        <v>5</v>
      </c>
      <c r="G24" s="15"/>
      <c r="H24" s="15"/>
      <c r="I24" s="15"/>
      <c r="J24" s="15"/>
    </row>
    <row r="25" spans="1:10" ht="15" customHeight="1">
      <c r="A25" s="12">
        <v>18</v>
      </c>
      <c r="B25" s="74" t="s">
        <v>217</v>
      </c>
      <c r="C25" s="74"/>
      <c r="D25" s="14" t="s">
        <v>36</v>
      </c>
      <c r="E25" s="15">
        <v>25</v>
      </c>
      <c r="F25" s="133">
        <f t="shared" si="0"/>
        <v>12.5</v>
      </c>
      <c r="G25" s="15"/>
      <c r="H25" s="15"/>
      <c r="I25" s="15"/>
      <c r="J25" s="15"/>
    </row>
    <row r="26" spans="1:10" ht="15" customHeight="1">
      <c r="A26" s="12">
        <v>19</v>
      </c>
      <c r="B26" s="74" t="s">
        <v>216</v>
      </c>
      <c r="C26" s="74"/>
      <c r="D26" s="14" t="s">
        <v>36</v>
      </c>
      <c r="E26" s="15">
        <v>100</v>
      </c>
      <c r="F26" s="133">
        <f t="shared" si="0"/>
        <v>50</v>
      </c>
      <c r="G26" s="15"/>
      <c r="H26" s="15"/>
      <c r="I26" s="15"/>
      <c r="J26" s="15"/>
    </row>
    <row r="27" spans="1:10" ht="15" customHeight="1">
      <c r="A27" s="12">
        <v>20</v>
      </c>
      <c r="B27" s="74" t="s">
        <v>795</v>
      </c>
      <c r="C27" s="74"/>
      <c r="D27" s="14" t="s">
        <v>36</v>
      </c>
      <c r="E27" s="15">
        <v>20</v>
      </c>
      <c r="F27" s="133">
        <f t="shared" si="0"/>
        <v>10</v>
      </c>
      <c r="G27" s="15"/>
      <c r="H27" s="15"/>
      <c r="I27" s="15"/>
      <c r="J27" s="15"/>
    </row>
    <row r="28" spans="1:10" ht="16.5" customHeight="1">
      <c r="A28" s="12">
        <v>21</v>
      </c>
      <c r="B28" s="74" t="s">
        <v>281</v>
      </c>
      <c r="C28" s="74"/>
      <c r="D28" s="14" t="s">
        <v>36</v>
      </c>
      <c r="E28" s="15">
        <v>30</v>
      </c>
      <c r="F28" s="133">
        <f t="shared" si="0"/>
        <v>15</v>
      </c>
      <c r="G28" s="15"/>
      <c r="H28" s="15"/>
      <c r="I28" s="15"/>
      <c r="J28" s="15"/>
    </row>
    <row r="29" spans="1:10" ht="16.5" customHeight="1">
      <c r="A29" s="12">
        <v>22</v>
      </c>
      <c r="B29" s="74" t="s">
        <v>280</v>
      </c>
      <c r="C29" s="74"/>
      <c r="D29" s="14" t="s">
        <v>36</v>
      </c>
      <c r="E29" s="15">
        <v>10</v>
      </c>
      <c r="F29" s="133">
        <f t="shared" si="0"/>
        <v>5</v>
      </c>
      <c r="G29" s="15"/>
      <c r="H29" s="15"/>
      <c r="I29" s="15"/>
      <c r="J29" s="15"/>
    </row>
    <row r="30" spans="1:10" ht="15" customHeight="1">
      <c r="A30" s="12">
        <v>23</v>
      </c>
      <c r="B30" s="74" t="s">
        <v>752</v>
      </c>
      <c r="C30" s="74"/>
      <c r="D30" s="14" t="s">
        <v>36</v>
      </c>
      <c r="E30" s="15">
        <v>100</v>
      </c>
      <c r="F30" s="133">
        <f t="shared" si="0"/>
        <v>50</v>
      </c>
      <c r="G30" s="15"/>
      <c r="H30" s="15"/>
      <c r="I30" s="15"/>
      <c r="J30" s="15"/>
    </row>
    <row r="31" spans="1:10" ht="12.75">
      <c r="A31" s="12">
        <v>24</v>
      </c>
      <c r="B31" s="74" t="s">
        <v>573</v>
      </c>
      <c r="C31" s="74"/>
      <c r="D31" s="14" t="s">
        <v>36</v>
      </c>
      <c r="E31" s="15">
        <v>5</v>
      </c>
      <c r="F31" s="133">
        <f t="shared" si="0"/>
        <v>2.5</v>
      </c>
      <c r="G31" s="15"/>
      <c r="H31" s="15"/>
      <c r="I31" s="15"/>
      <c r="J31" s="15"/>
    </row>
    <row r="32" spans="1:10" ht="12.75">
      <c r="A32" s="12">
        <v>25</v>
      </c>
      <c r="B32" s="74" t="s">
        <v>279</v>
      </c>
      <c r="C32" s="74"/>
      <c r="D32" s="14" t="s">
        <v>36</v>
      </c>
      <c r="E32" s="15">
        <v>5</v>
      </c>
      <c r="F32" s="133">
        <f>E32/2</f>
        <v>2.5</v>
      </c>
      <c r="G32" s="15"/>
      <c r="H32" s="15"/>
      <c r="I32" s="15"/>
      <c r="J32" s="15"/>
    </row>
    <row r="33" spans="1:10" ht="12.75">
      <c r="A33" s="12">
        <v>26</v>
      </c>
      <c r="B33" s="74" t="s">
        <v>473</v>
      </c>
      <c r="C33" s="74"/>
      <c r="D33" s="14" t="s">
        <v>36</v>
      </c>
      <c r="E33" s="15">
        <v>1</v>
      </c>
      <c r="F33" s="133">
        <f t="shared" si="0"/>
        <v>0.5</v>
      </c>
      <c r="G33" s="15"/>
      <c r="H33" s="15"/>
      <c r="I33" s="15"/>
      <c r="J33" s="15"/>
    </row>
    <row r="34" spans="1:10" ht="12.75">
      <c r="A34" s="12">
        <v>27</v>
      </c>
      <c r="B34" s="74" t="s">
        <v>706</v>
      </c>
      <c r="C34" s="74"/>
      <c r="D34" s="14" t="s">
        <v>259</v>
      </c>
      <c r="E34" s="15">
        <v>120</v>
      </c>
      <c r="F34" s="133">
        <f t="shared" si="0"/>
        <v>60</v>
      </c>
      <c r="G34" s="15"/>
      <c r="H34" s="15"/>
      <c r="I34" s="15"/>
      <c r="J34" s="15"/>
    </row>
    <row r="35" spans="1:10" ht="24">
      <c r="A35" s="12">
        <v>28</v>
      </c>
      <c r="B35" s="74" t="s">
        <v>704</v>
      </c>
      <c r="C35" s="74"/>
      <c r="D35" s="14" t="s">
        <v>36</v>
      </c>
      <c r="E35" s="15">
        <v>40</v>
      </c>
      <c r="F35" s="133">
        <f t="shared" si="0"/>
        <v>20</v>
      </c>
      <c r="G35" s="15"/>
      <c r="H35" s="15"/>
      <c r="I35" s="15"/>
      <c r="J35" s="15"/>
    </row>
    <row r="36" spans="1:10" ht="12.75">
      <c r="A36" s="12">
        <v>29</v>
      </c>
      <c r="B36" s="74" t="s">
        <v>783</v>
      </c>
      <c r="C36" s="74"/>
      <c r="D36" s="14" t="s">
        <v>36</v>
      </c>
      <c r="E36" s="15">
        <v>20</v>
      </c>
      <c r="F36" s="133">
        <f t="shared" si="0"/>
        <v>10</v>
      </c>
      <c r="G36" s="15"/>
      <c r="H36" s="15"/>
      <c r="I36" s="15"/>
      <c r="J36" s="15"/>
    </row>
    <row r="37" spans="1:10" ht="12.75">
      <c r="A37" s="12">
        <v>30</v>
      </c>
      <c r="B37" s="74" t="s">
        <v>321</v>
      </c>
      <c r="C37" s="74"/>
      <c r="D37" s="14" t="s">
        <v>36</v>
      </c>
      <c r="E37" s="15">
        <v>200</v>
      </c>
      <c r="F37" s="133">
        <f t="shared" si="0"/>
        <v>100</v>
      </c>
      <c r="G37" s="15"/>
      <c r="H37" s="15"/>
      <c r="I37" s="15"/>
      <c r="J37" s="15"/>
    </row>
    <row r="38" spans="1:10" ht="24">
      <c r="A38" s="12">
        <v>31</v>
      </c>
      <c r="B38" s="74" t="s">
        <v>709</v>
      </c>
      <c r="C38" s="74"/>
      <c r="D38" s="14" t="s">
        <v>36</v>
      </c>
      <c r="E38" s="15">
        <v>300</v>
      </c>
      <c r="F38" s="133">
        <f t="shared" si="0"/>
        <v>150</v>
      </c>
      <c r="G38" s="15"/>
      <c r="H38" s="15"/>
      <c r="I38" s="15"/>
      <c r="J38" s="15"/>
    </row>
    <row r="39" spans="1:10" ht="24">
      <c r="A39" s="12">
        <v>32</v>
      </c>
      <c r="B39" s="74" t="s">
        <v>707</v>
      </c>
      <c r="C39" s="74"/>
      <c r="D39" s="14" t="s">
        <v>36</v>
      </c>
      <c r="E39" s="15">
        <v>5</v>
      </c>
      <c r="F39" s="133">
        <f t="shared" si="0"/>
        <v>2.5</v>
      </c>
      <c r="G39" s="15"/>
      <c r="H39" s="15"/>
      <c r="I39" s="15"/>
      <c r="J39" s="15"/>
    </row>
    <row r="40" spans="1:10" ht="12.75">
      <c r="A40" s="12">
        <v>33</v>
      </c>
      <c r="B40" s="74" t="s">
        <v>574</v>
      </c>
      <c r="C40" s="74"/>
      <c r="D40" s="14" t="s">
        <v>36</v>
      </c>
      <c r="E40" s="15">
        <v>200</v>
      </c>
      <c r="F40" s="133">
        <f t="shared" si="0"/>
        <v>100</v>
      </c>
      <c r="G40" s="15"/>
      <c r="H40" s="15"/>
      <c r="I40" s="15"/>
      <c r="J40" s="15"/>
    </row>
    <row r="41" spans="1:10" ht="12.75">
      <c r="A41" s="12">
        <v>34</v>
      </c>
      <c r="B41" s="74" t="s">
        <v>575</v>
      </c>
      <c r="C41" s="74"/>
      <c r="D41" s="14" t="s">
        <v>36</v>
      </c>
      <c r="E41" s="15">
        <v>2</v>
      </c>
      <c r="F41" s="133">
        <f t="shared" si="0"/>
        <v>1</v>
      </c>
      <c r="G41" s="15"/>
      <c r="H41" s="15"/>
      <c r="I41" s="15"/>
      <c r="J41" s="15"/>
    </row>
    <row r="42" spans="1:10" ht="12" customHeight="1">
      <c r="A42" s="12">
        <v>35</v>
      </c>
      <c r="B42" s="88" t="s">
        <v>708</v>
      </c>
      <c r="C42" s="88"/>
      <c r="D42" s="14" t="s">
        <v>36</v>
      </c>
      <c r="E42" s="15">
        <v>20</v>
      </c>
      <c r="F42" s="133">
        <f t="shared" si="0"/>
        <v>10</v>
      </c>
      <c r="G42" s="15"/>
      <c r="H42" s="15"/>
      <c r="I42" s="15"/>
      <c r="J42" s="15"/>
    </row>
    <row r="43" spans="1:10" ht="12" customHeight="1">
      <c r="A43" s="12">
        <v>36</v>
      </c>
      <c r="B43" s="74" t="s">
        <v>576</v>
      </c>
      <c r="C43" s="74"/>
      <c r="D43" s="14" t="s">
        <v>36</v>
      </c>
      <c r="E43" s="15">
        <v>5</v>
      </c>
      <c r="F43" s="133">
        <f>E43/2</f>
        <v>2.5</v>
      </c>
      <c r="G43" s="15"/>
      <c r="H43" s="15"/>
      <c r="I43" s="15"/>
      <c r="J43" s="15"/>
    </row>
    <row r="44" spans="1:10" ht="12" customHeight="1">
      <c r="A44" s="12">
        <v>37</v>
      </c>
      <c r="B44" s="74" t="s">
        <v>699</v>
      </c>
      <c r="C44" s="74"/>
      <c r="D44" s="14" t="s">
        <v>36</v>
      </c>
      <c r="E44" s="15">
        <v>2</v>
      </c>
      <c r="F44" s="133">
        <f t="shared" si="0"/>
        <v>1</v>
      </c>
      <c r="G44" s="15"/>
      <c r="H44" s="15"/>
      <c r="I44" s="15"/>
      <c r="J44" s="15"/>
    </row>
    <row r="45" spans="1:10" ht="12" customHeight="1">
      <c r="A45" s="12">
        <v>38</v>
      </c>
      <c r="B45" s="74" t="s">
        <v>700</v>
      </c>
      <c r="C45" s="74"/>
      <c r="D45" s="14" t="s">
        <v>36</v>
      </c>
      <c r="E45" s="15">
        <v>5</v>
      </c>
      <c r="F45" s="133">
        <f t="shared" si="0"/>
        <v>2.5</v>
      </c>
      <c r="G45" s="15"/>
      <c r="H45" s="15"/>
      <c r="I45" s="15"/>
      <c r="J45" s="15"/>
    </row>
    <row r="46" spans="1:10" ht="24.75" customHeight="1">
      <c r="A46" s="12">
        <v>39</v>
      </c>
      <c r="B46" s="74" t="s">
        <v>577</v>
      </c>
      <c r="C46" s="74"/>
      <c r="D46" s="14" t="s">
        <v>36</v>
      </c>
      <c r="E46" s="15">
        <v>15</v>
      </c>
      <c r="F46" s="133">
        <f t="shared" si="0"/>
        <v>7.5</v>
      </c>
      <c r="G46" s="15"/>
      <c r="H46" s="15"/>
      <c r="I46" s="15"/>
      <c r="J46" s="15"/>
    </row>
    <row r="47" spans="1:10" ht="24" customHeight="1">
      <c r="A47" s="12">
        <v>40</v>
      </c>
      <c r="B47" s="74" t="s">
        <v>578</v>
      </c>
      <c r="C47" s="74"/>
      <c r="D47" s="14" t="s">
        <v>36</v>
      </c>
      <c r="E47" s="15">
        <v>3</v>
      </c>
      <c r="F47" s="133">
        <f t="shared" si="0"/>
        <v>1.5</v>
      </c>
      <c r="G47" s="15"/>
      <c r="H47" s="15"/>
      <c r="I47" s="15"/>
      <c r="J47" s="15"/>
    </row>
    <row r="48" spans="1:10" ht="38.25" customHeight="1">
      <c r="A48" s="12">
        <v>41</v>
      </c>
      <c r="B48" s="74" t="s">
        <v>579</v>
      </c>
      <c r="C48" s="74"/>
      <c r="D48" s="14" t="s">
        <v>36</v>
      </c>
      <c r="E48" s="15">
        <v>3</v>
      </c>
      <c r="F48" s="133">
        <f t="shared" si="0"/>
        <v>1.5</v>
      </c>
      <c r="G48" s="15"/>
      <c r="H48" s="15"/>
      <c r="I48" s="15"/>
      <c r="J48" s="15"/>
    </row>
    <row r="49" spans="1:10" ht="12" customHeight="1">
      <c r="A49" s="12">
        <v>42</v>
      </c>
      <c r="B49" s="74" t="s">
        <v>580</v>
      </c>
      <c r="C49" s="74"/>
      <c r="D49" s="14" t="s">
        <v>36</v>
      </c>
      <c r="E49" s="15">
        <v>2</v>
      </c>
      <c r="F49" s="133">
        <f t="shared" si="0"/>
        <v>1</v>
      </c>
      <c r="G49" s="15"/>
      <c r="H49" s="15"/>
      <c r="I49" s="15"/>
      <c r="J49" s="15"/>
    </row>
    <row r="50" spans="1:10" ht="12" customHeight="1">
      <c r="A50" s="12">
        <v>43</v>
      </c>
      <c r="B50" s="74" t="s">
        <v>748</v>
      </c>
      <c r="C50" s="74"/>
      <c r="D50" s="14" t="s">
        <v>36</v>
      </c>
      <c r="E50" s="15">
        <v>2</v>
      </c>
      <c r="F50" s="133">
        <f t="shared" si="0"/>
        <v>1</v>
      </c>
      <c r="G50" s="15"/>
      <c r="H50" s="15"/>
      <c r="I50" s="15"/>
      <c r="J50" s="15"/>
    </row>
    <row r="51" spans="1:10" ht="12" customHeight="1">
      <c r="A51" s="12">
        <v>44</v>
      </c>
      <c r="B51" s="74" t="s">
        <v>749</v>
      </c>
      <c r="C51" s="74"/>
      <c r="D51" s="14" t="s">
        <v>36</v>
      </c>
      <c r="E51" s="15">
        <v>2</v>
      </c>
      <c r="F51" s="133">
        <f t="shared" si="0"/>
        <v>1</v>
      </c>
      <c r="G51" s="15"/>
      <c r="H51" s="15"/>
      <c r="I51" s="15"/>
      <c r="J51" s="15"/>
    </row>
    <row r="52" spans="1:10" ht="12" customHeight="1">
      <c r="A52" s="12">
        <v>45</v>
      </c>
      <c r="B52" s="74" t="s">
        <v>819</v>
      </c>
      <c r="C52" s="74"/>
      <c r="D52" s="14" t="s">
        <v>36</v>
      </c>
      <c r="E52" s="15">
        <v>5</v>
      </c>
      <c r="F52" s="133">
        <f t="shared" si="0"/>
        <v>2.5</v>
      </c>
      <c r="G52" s="15"/>
      <c r="H52" s="15"/>
      <c r="I52" s="15"/>
      <c r="J52" s="15"/>
    </row>
    <row r="53" spans="1:10" ht="12" customHeight="1">
      <c r="A53" s="12">
        <v>46</v>
      </c>
      <c r="B53" s="74" t="s">
        <v>829</v>
      </c>
      <c r="C53" s="74"/>
      <c r="D53" s="14" t="s">
        <v>36</v>
      </c>
      <c r="E53" s="15">
        <v>15</v>
      </c>
      <c r="F53" s="133">
        <f t="shared" si="0"/>
        <v>7.5</v>
      </c>
      <c r="G53" s="15"/>
      <c r="H53" s="15"/>
      <c r="I53" s="15"/>
      <c r="J53" s="15"/>
    </row>
    <row r="54" spans="1:10" ht="12" customHeight="1">
      <c r="A54" s="12">
        <v>47</v>
      </c>
      <c r="B54" s="74" t="s">
        <v>835</v>
      </c>
      <c r="C54" s="74"/>
      <c r="D54" s="14" t="s">
        <v>36</v>
      </c>
      <c r="E54" s="15">
        <v>15</v>
      </c>
      <c r="F54" s="133">
        <f t="shared" si="0"/>
        <v>7.5</v>
      </c>
      <c r="G54" s="15"/>
      <c r="H54" s="15"/>
      <c r="I54" s="15"/>
      <c r="J54" s="15"/>
    </row>
    <row r="55" spans="1:10" ht="12" customHeight="1">
      <c r="A55" s="12">
        <v>48</v>
      </c>
      <c r="B55" s="74" t="s">
        <v>836</v>
      </c>
      <c r="C55" s="74"/>
      <c r="D55" s="14" t="s">
        <v>36</v>
      </c>
      <c r="E55" s="15">
        <v>5</v>
      </c>
      <c r="F55" s="133">
        <f t="shared" si="0"/>
        <v>2.5</v>
      </c>
      <c r="G55" s="15"/>
      <c r="H55" s="15"/>
      <c r="I55" s="15"/>
      <c r="J55" s="15"/>
    </row>
    <row r="56" spans="1:10" ht="12" customHeight="1">
      <c r="A56" s="12">
        <v>49</v>
      </c>
      <c r="B56" s="74" t="s">
        <v>837</v>
      </c>
      <c r="C56" s="74"/>
      <c r="D56" s="14" t="s">
        <v>36</v>
      </c>
      <c r="E56" s="15">
        <v>5</v>
      </c>
      <c r="F56" s="133">
        <f t="shared" si="0"/>
        <v>2.5</v>
      </c>
      <c r="G56" s="15"/>
      <c r="H56" s="15"/>
      <c r="I56" s="15"/>
      <c r="J56" s="15"/>
    </row>
    <row r="57" spans="1:10" ht="33" customHeight="1">
      <c r="A57" s="12">
        <v>50</v>
      </c>
      <c r="B57" s="74" t="s">
        <v>903</v>
      </c>
      <c r="C57" s="75"/>
      <c r="D57" s="14" t="s">
        <v>36</v>
      </c>
      <c r="E57" s="15">
        <v>25</v>
      </c>
      <c r="F57" s="133">
        <f t="shared" si="0"/>
        <v>12.5</v>
      </c>
      <c r="G57" s="15"/>
      <c r="H57" s="15"/>
      <c r="I57" s="15"/>
      <c r="J57" s="15"/>
    </row>
    <row r="58" spans="1:10" ht="12.75">
      <c r="A58" s="166" t="s">
        <v>268</v>
      </c>
      <c r="B58" s="167"/>
      <c r="C58" s="167"/>
      <c r="D58" s="167"/>
      <c r="E58" s="167"/>
      <c r="F58" s="167"/>
      <c r="G58" s="167"/>
      <c r="H58" s="168"/>
      <c r="I58" s="15"/>
      <c r="J58" s="15"/>
    </row>
    <row r="60" ht="12.75">
      <c r="B60" s="3" t="s">
        <v>976</v>
      </c>
    </row>
    <row r="63" spans="2:3" ht="12.75">
      <c r="B63" s="83" t="s">
        <v>458</v>
      </c>
      <c r="C63" s="83"/>
    </row>
    <row r="64" spans="8:10" ht="12.75">
      <c r="H64" s="84" t="s">
        <v>459</v>
      </c>
      <c r="I64" s="84"/>
      <c r="J64" s="84"/>
    </row>
    <row r="65" spans="8:10" ht="12.75">
      <c r="H65" s="84" t="s">
        <v>460</v>
      </c>
      <c r="I65" s="84"/>
      <c r="J65" s="84"/>
    </row>
  </sheetData>
  <sheetProtection/>
  <mergeCells count="3">
    <mergeCell ref="A58:H58"/>
    <mergeCell ref="C4:G4"/>
    <mergeCell ref="C2:H2"/>
  </mergeCells>
  <printOptions/>
  <pageMargins left="0.1968503937007874" right="0" top="0.3937007874015748" bottom="0.3937007874015748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58"/>
  <sheetViews>
    <sheetView zoomScale="90" zoomScaleNormal="90" workbookViewId="0" topLeftCell="A1">
      <selection activeCell="D58" sqref="D58"/>
    </sheetView>
  </sheetViews>
  <sheetFormatPr defaultColWidth="9.00390625" defaultRowHeight="12.75"/>
  <cols>
    <col min="1" max="1" width="4.125" style="2" customWidth="1"/>
    <col min="2" max="2" width="38.875" style="3" customWidth="1"/>
    <col min="3" max="3" width="37.25390625" style="3" customWidth="1"/>
    <col min="4" max="4" width="8.00390625" style="6" customWidth="1"/>
    <col min="5" max="5" width="8.125" style="6" hidden="1" customWidth="1"/>
    <col min="6" max="6" width="8.125" style="6" customWidth="1"/>
    <col min="7" max="7" width="10.00390625" style="6" customWidth="1"/>
    <col min="8" max="8" width="10.625" style="6" customWidth="1"/>
    <col min="9" max="9" width="10.875" style="6" customWidth="1"/>
    <col min="10" max="10" width="12.00390625" style="6" customWidth="1"/>
    <col min="11" max="16384" width="9.125" style="6" customWidth="1"/>
  </cols>
  <sheetData>
    <row r="2" spans="3:10" ht="12.75">
      <c r="C2" s="159" t="s">
        <v>992</v>
      </c>
      <c r="D2" s="159"/>
      <c r="E2" s="159"/>
      <c r="F2" s="159"/>
      <c r="G2" s="159"/>
      <c r="H2" s="159"/>
      <c r="I2" s="53" t="s">
        <v>957</v>
      </c>
      <c r="J2" s="53"/>
    </row>
    <row r="3" spans="2:8" ht="12.75">
      <c r="B3" s="35"/>
      <c r="C3" s="35"/>
      <c r="D3" s="4"/>
      <c r="E3" s="5"/>
      <c r="F3" s="5"/>
      <c r="G3" s="5"/>
      <c r="H3" s="5"/>
    </row>
    <row r="4" spans="3:8" ht="12.75">
      <c r="C4" s="145" t="s">
        <v>242</v>
      </c>
      <c r="D4" s="145"/>
      <c r="E4" s="145"/>
      <c r="F4" s="145"/>
      <c r="G4" s="145"/>
      <c r="H4" s="8"/>
    </row>
    <row r="5" ht="13.5" customHeight="1"/>
    <row r="6" spans="1:11" ht="33.75" customHeight="1">
      <c r="A6" s="9" t="s">
        <v>28</v>
      </c>
      <c r="B6" s="10" t="s">
        <v>634</v>
      </c>
      <c r="C6" s="10" t="s">
        <v>635</v>
      </c>
      <c r="D6" s="10" t="s">
        <v>30</v>
      </c>
      <c r="E6" s="10" t="s">
        <v>31</v>
      </c>
      <c r="F6" s="10" t="s">
        <v>31</v>
      </c>
      <c r="G6" s="10" t="s">
        <v>32</v>
      </c>
      <c r="H6" s="10" t="s">
        <v>391</v>
      </c>
      <c r="I6" s="10" t="s">
        <v>33</v>
      </c>
      <c r="J6" s="10" t="s">
        <v>34</v>
      </c>
      <c r="K6" s="11"/>
    </row>
    <row r="7" spans="1:10" ht="12.75">
      <c r="A7" s="12">
        <v>1</v>
      </c>
      <c r="B7" s="1">
        <v>2</v>
      </c>
      <c r="C7" s="1">
        <v>3</v>
      </c>
      <c r="D7" s="12">
        <v>4</v>
      </c>
      <c r="E7" s="12">
        <v>5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</row>
    <row r="8" spans="1:10" ht="24">
      <c r="A8" s="12">
        <v>1</v>
      </c>
      <c r="B8" s="74" t="s">
        <v>904</v>
      </c>
      <c r="C8" s="74"/>
      <c r="D8" s="14" t="s">
        <v>36</v>
      </c>
      <c r="E8" s="15">
        <v>350</v>
      </c>
      <c r="F8" s="133">
        <f>E8/2</f>
        <v>175</v>
      </c>
      <c r="G8" s="15"/>
      <c r="H8" s="15"/>
      <c r="I8" s="15"/>
      <c r="J8" s="15"/>
    </row>
    <row r="9" spans="1:10" ht="27" customHeight="1">
      <c r="A9" s="12">
        <v>2</v>
      </c>
      <c r="B9" s="74" t="s">
        <v>947</v>
      </c>
      <c r="C9" s="74"/>
      <c r="D9" s="72" t="s">
        <v>36</v>
      </c>
      <c r="E9" s="15">
        <v>5</v>
      </c>
      <c r="F9" s="133">
        <f aca="true" t="shared" si="0" ref="F9:F50">E9/2</f>
        <v>2.5</v>
      </c>
      <c r="G9" s="29"/>
      <c r="H9" s="29"/>
      <c r="I9" s="15"/>
      <c r="J9" s="15"/>
    </row>
    <row r="10" spans="1:10" ht="24">
      <c r="A10" s="12">
        <v>3</v>
      </c>
      <c r="B10" s="74" t="s">
        <v>581</v>
      </c>
      <c r="C10" s="74"/>
      <c r="D10" s="14" t="s">
        <v>36</v>
      </c>
      <c r="E10" s="15">
        <v>1</v>
      </c>
      <c r="F10" s="133">
        <f t="shared" si="0"/>
        <v>0.5</v>
      </c>
      <c r="G10" s="15"/>
      <c r="H10" s="15"/>
      <c r="I10" s="15"/>
      <c r="J10" s="15"/>
    </row>
    <row r="11" spans="1:10" ht="15" customHeight="1">
      <c r="A11" s="12">
        <v>4</v>
      </c>
      <c r="B11" s="74" t="s">
        <v>719</v>
      </c>
      <c r="C11" s="74"/>
      <c r="D11" s="14" t="s">
        <v>259</v>
      </c>
      <c r="E11" s="15">
        <v>10</v>
      </c>
      <c r="F11" s="133">
        <f t="shared" si="0"/>
        <v>5</v>
      </c>
      <c r="G11" s="15"/>
      <c r="H11" s="15"/>
      <c r="I11" s="15"/>
      <c r="J11" s="15"/>
    </row>
    <row r="12" spans="1:10" ht="15" customHeight="1">
      <c r="A12" s="12">
        <v>5</v>
      </c>
      <c r="B12" s="74" t="s">
        <v>716</v>
      </c>
      <c r="C12" s="74"/>
      <c r="D12" s="14" t="s">
        <v>36</v>
      </c>
      <c r="E12" s="15">
        <v>30</v>
      </c>
      <c r="F12" s="133">
        <f t="shared" si="0"/>
        <v>15</v>
      </c>
      <c r="G12" s="15"/>
      <c r="H12" s="15"/>
      <c r="I12" s="15"/>
      <c r="J12" s="15"/>
    </row>
    <row r="13" spans="1:10" ht="15" customHeight="1">
      <c r="A13" s="12">
        <v>6</v>
      </c>
      <c r="B13" s="74" t="s">
        <v>717</v>
      </c>
      <c r="C13" s="74"/>
      <c r="D13" s="14" t="s">
        <v>36</v>
      </c>
      <c r="E13" s="15">
        <v>100</v>
      </c>
      <c r="F13" s="133">
        <f t="shared" si="0"/>
        <v>50</v>
      </c>
      <c r="G13" s="15"/>
      <c r="H13" s="15"/>
      <c r="I13" s="15"/>
      <c r="J13" s="15"/>
    </row>
    <row r="14" spans="1:10" ht="40.5" customHeight="1">
      <c r="A14" s="12">
        <v>7</v>
      </c>
      <c r="B14" s="74" t="s">
        <v>934</v>
      </c>
      <c r="C14" s="74"/>
      <c r="D14" s="14" t="s">
        <v>133</v>
      </c>
      <c r="E14" s="15">
        <v>300</v>
      </c>
      <c r="F14" s="133">
        <f t="shared" si="0"/>
        <v>150</v>
      </c>
      <c r="G14" s="15"/>
      <c r="H14" s="15"/>
      <c r="I14" s="15"/>
      <c r="J14" s="15"/>
    </row>
    <row r="15" spans="1:10" ht="15" customHeight="1">
      <c r="A15" s="12">
        <v>8</v>
      </c>
      <c r="B15" s="74" t="s">
        <v>230</v>
      </c>
      <c r="C15" s="74"/>
      <c r="D15" s="14" t="s">
        <v>36</v>
      </c>
      <c r="E15" s="15">
        <v>40</v>
      </c>
      <c r="F15" s="133">
        <f t="shared" si="0"/>
        <v>20</v>
      </c>
      <c r="G15" s="15"/>
      <c r="H15" s="15"/>
      <c r="I15" s="15"/>
      <c r="J15" s="15"/>
    </row>
    <row r="16" spans="1:10" ht="29.25" customHeight="1">
      <c r="A16" s="12">
        <v>9</v>
      </c>
      <c r="B16" s="74" t="s">
        <v>582</v>
      </c>
      <c r="C16" s="74"/>
      <c r="D16" s="14" t="s">
        <v>36</v>
      </c>
      <c r="E16" s="15">
        <v>1</v>
      </c>
      <c r="F16" s="133">
        <f t="shared" si="0"/>
        <v>0.5</v>
      </c>
      <c r="G16" s="15"/>
      <c r="H16" s="15"/>
      <c r="I16" s="15"/>
      <c r="J16" s="15"/>
    </row>
    <row r="17" spans="1:10" ht="15" customHeight="1">
      <c r="A17" s="12">
        <v>10</v>
      </c>
      <c r="B17" s="74" t="s">
        <v>231</v>
      </c>
      <c r="C17" s="74"/>
      <c r="D17" s="14" t="s">
        <v>36</v>
      </c>
      <c r="E17" s="15">
        <v>15</v>
      </c>
      <c r="F17" s="133">
        <f t="shared" si="0"/>
        <v>7.5</v>
      </c>
      <c r="G17" s="15"/>
      <c r="H17" s="15"/>
      <c r="I17" s="15"/>
      <c r="J17" s="15"/>
    </row>
    <row r="18" spans="1:10" ht="12.75">
      <c r="A18" s="12">
        <v>11</v>
      </c>
      <c r="B18" s="74" t="s">
        <v>232</v>
      </c>
      <c r="C18" s="74"/>
      <c r="D18" s="14" t="s">
        <v>133</v>
      </c>
      <c r="E18" s="15">
        <v>60</v>
      </c>
      <c r="F18" s="133">
        <f t="shared" si="0"/>
        <v>30</v>
      </c>
      <c r="G18" s="15"/>
      <c r="H18" s="15"/>
      <c r="I18" s="15"/>
      <c r="J18" s="15"/>
    </row>
    <row r="19" spans="1:10" ht="15" customHeight="1">
      <c r="A19" s="12">
        <v>12</v>
      </c>
      <c r="B19" s="74" t="s">
        <v>711</v>
      </c>
      <c r="C19" s="74"/>
      <c r="D19" s="14" t="s">
        <v>36</v>
      </c>
      <c r="E19" s="15">
        <v>350</v>
      </c>
      <c r="F19" s="133">
        <f t="shared" si="0"/>
        <v>175</v>
      </c>
      <c r="G19" s="15"/>
      <c r="H19" s="15"/>
      <c r="I19" s="15"/>
      <c r="J19" s="15"/>
    </row>
    <row r="20" spans="1:10" ht="24">
      <c r="A20" s="12">
        <v>13</v>
      </c>
      <c r="B20" s="74" t="s">
        <v>411</v>
      </c>
      <c r="C20" s="74"/>
      <c r="D20" s="14" t="s">
        <v>36</v>
      </c>
      <c r="E20" s="15">
        <v>20</v>
      </c>
      <c r="F20" s="133">
        <f t="shared" si="0"/>
        <v>10</v>
      </c>
      <c r="G20" s="15"/>
      <c r="H20" s="15"/>
      <c r="I20" s="15"/>
      <c r="J20" s="15"/>
    </row>
    <row r="21" spans="1:10" ht="15" customHeight="1">
      <c r="A21" s="1">
        <v>14</v>
      </c>
      <c r="B21" s="74" t="s">
        <v>720</v>
      </c>
      <c r="C21" s="74"/>
      <c r="D21" s="14" t="s">
        <v>36</v>
      </c>
      <c r="E21" s="15">
        <v>3</v>
      </c>
      <c r="F21" s="133">
        <f t="shared" si="0"/>
        <v>1.5</v>
      </c>
      <c r="G21" s="15"/>
      <c r="H21" s="15"/>
      <c r="I21" s="15"/>
      <c r="J21" s="15"/>
    </row>
    <row r="22" spans="1:10" ht="15" customHeight="1">
      <c r="A22" s="1">
        <v>15</v>
      </c>
      <c r="B22" s="74" t="s">
        <v>820</v>
      </c>
      <c r="C22" s="74"/>
      <c r="D22" s="14" t="s">
        <v>36</v>
      </c>
      <c r="E22" s="15">
        <v>5</v>
      </c>
      <c r="F22" s="133">
        <f t="shared" si="0"/>
        <v>2.5</v>
      </c>
      <c r="G22" s="15"/>
      <c r="H22" s="15"/>
      <c r="I22" s="15"/>
      <c r="J22" s="15"/>
    </row>
    <row r="23" spans="1:10" ht="28.5" customHeight="1">
      <c r="A23" s="12">
        <v>16</v>
      </c>
      <c r="B23" s="74" t="s">
        <v>240</v>
      </c>
      <c r="C23" s="74"/>
      <c r="D23" s="14" t="s">
        <v>36</v>
      </c>
      <c r="E23" s="15">
        <v>10</v>
      </c>
      <c r="F23" s="133">
        <f t="shared" si="0"/>
        <v>5</v>
      </c>
      <c r="G23" s="15"/>
      <c r="H23" s="15"/>
      <c r="I23" s="15"/>
      <c r="J23" s="15"/>
    </row>
    <row r="24" spans="1:10" ht="32.25" customHeight="1">
      <c r="A24" s="12">
        <v>17</v>
      </c>
      <c r="B24" s="74" t="s">
        <v>756</v>
      </c>
      <c r="C24" s="74"/>
      <c r="D24" s="14" t="s">
        <v>36</v>
      </c>
      <c r="E24" s="15">
        <v>10</v>
      </c>
      <c r="F24" s="133">
        <f t="shared" si="0"/>
        <v>5</v>
      </c>
      <c r="G24" s="15"/>
      <c r="H24" s="15"/>
      <c r="I24" s="15"/>
      <c r="J24" s="15"/>
    </row>
    <row r="25" spans="1:10" ht="28.5" customHeight="1">
      <c r="A25" s="12">
        <v>18</v>
      </c>
      <c r="B25" s="74" t="s">
        <v>784</v>
      </c>
      <c r="C25" s="74"/>
      <c r="D25" s="14" t="s">
        <v>36</v>
      </c>
      <c r="E25" s="15">
        <v>10</v>
      </c>
      <c r="F25" s="133">
        <f>E25/2</f>
        <v>5</v>
      </c>
      <c r="G25" s="15"/>
      <c r="H25" s="15"/>
      <c r="I25" s="15"/>
      <c r="J25" s="15"/>
    </row>
    <row r="26" spans="1:10" ht="24">
      <c r="A26" s="12">
        <v>19</v>
      </c>
      <c r="B26" s="74" t="s">
        <v>262</v>
      </c>
      <c r="C26" s="74"/>
      <c r="D26" s="14" t="s">
        <v>261</v>
      </c>
      <c r="E26" s="15">
        <v>500</v>
      </c>
      <c r="F26" s="133">
        <f t="shared" si="0"/>
        <v>250</v>
      </c>
      <c r="G26" s="15"/>
      <c r="H26" s="15"/>
      <c r="I26" s="15"/>
      <c r="J26" s="15"/>
    </row>
    <row r="27" spans="1:10" ht="24">
      <c r="A27" s="12">
        <v>20</v>
      </c>
      <c r="B27" s="74" t="s">
        <v>712</v>
      </c>
      <c r="C27" s="74"/>
      <c r="D27" s="14" t="s">
        <v>36</v>
      </c>
      <c r="E27" s="15">
        <v>5</v>
      </c>
      <c r="F27" s="133">
        <f t="shared" si="0"/>
        <v>2.5</v>
      </c>
      <c r="G27" s="15"/>
      <c r="H27" s="15"/>
      <c r="I27" s="15"/>
      <c r="J27" s="15"/>
    </row>
    <row r="28" spans="1:10" ht="12.75">
      <c r="A28" s="12">
        <v>21</v>
      </c>
      <c r="B28" s="74" t="s">
        <v>302</v>
      </c>
      <c r="C28" s="74"/>
      <c r="D28" s="14" t="s">
        <v>36</v>
      </c>
      <c r="E28" s="15">
        <v>10</v>
      </c>
      <c r="F28" s="133">
        <f t="shared" si="0"/>
        <v>5</v>
      </c>
      <c r="G28" s="15"/>
      <c r="H28" s="15"/>
      <c r="I28" s="15"/>
      <c r="J28" s="15"/>
    </row>
    <row r="29" spans="1:10" ht="12.75">
      <c r="A29" s="12">
        <v>22</v>
      </c>
      <c r="B29" s="74" t="s">
        <v>583</v>
      </c>
      <c r="C29" s="74"/>
      <c r="D29" s="14" t="s">
        <v>260</v>
      </c>
      <c r="E29" s="15">
        <v>2</v>
      </c>
      <c r="F29" s="133">
        <f t="shared" si="0"/>
        <v>1</v>
      </c>
      <c r="G29" s="15"/>
      <c r="H29" s="15"/>
      <c r="I29" s="15"/>
      <c r="J29" s="15"/>
    </row>
    <row r="30" spans="1:10" ht="36">
      <c r="A30" s="12">
        <v>23</v>
      </c>
      <c r="B30" s="74" t="s">
        <v>584</v>
      </c>
      <c r="C30" s="74"/>
      <c r="D30" s="14" t="s">
        <v>36</v>
      </c>
      <c r="E30" s="15">
        <v>20</v>
      </c>
      <c r="F30" s="133">
        <f t="shared" si="0"/>
        <v>10</v>
      </c>
      <c r="G30" s="15"/>
      <c r="H30" s="15"/>
      <c r="I30" s="15"/>
      <c r="J30" s="15"/>
    </row>
    <row r="31" spans="1:10" ht="12.75">
      <c r="A31" s="12">
        <v>24</v>
      </c>
      <c r="B31" s="74" t="s">
        <v>372</v>
      </c>
      <c r="C31" s="74"/>
      <c r="D31" s="14" t="s">
        <v>36</v>
      </c>
      <c r="E31" s="15">
        <v>5</v>
      </c>
      <c r="F31" s="133">
        <f t="shared" si="0"/>
        <v>2.5</v>
      </c>
      <c r="G31" s="15"/>
      <c r="H31" s="15"/>
      <c r="I31" s="15"/>
      <c r="J31" s="15"/>
    </row>
    <row r="32" spans="1:10" ht="24">
      <c r="A32" s="12">
        <v>25</v>
      </c>
      <c r="B32" s="74" t="s">
        <v>796</v>
      </c>
      <c r="C32" s="74"/>
      <c r="D32" s="14" t="s">
        <v>259</v>
      </c>
      <c r="E32" s="15">
        <v>400</v>
      </c>
      <c r="F32" s="133">
        <f t="shared" si="0"/>
        <v>200</v>
      </c>
      <c r="G32" s="15"/>
      <c r="H32" s="15"/>
      <c r="I32" s="15"/>
      <c r="J32" s="15"/>
    </row>
    <row r="33" spans="1:10" ht="24">
      <c r="A33" s="12">
        <v>26</v>
      </c>
      <c r="B33" s="74" t="s">
        <v>821</v>
      </c>
      <c r="C33" s="74"/>
      <c r="D33" s="14" t="s">
        <v>133</v>
      </c>
      <c r="E33" s="15">
        <v>300</v>
      </c>
      <c r="F33" s="133">
        <f t="shared" si="0"/>
        <v>150</v>
      </c>
      <c r="G33" s="15"/>
      <c r="H33" s="15"/>
      <c r="I33" s="15"/>
      <c r="J33" s="15"/>
    </row>
    <row r="34" spans="1:10" ht="24">
      <c r="A34" s="12">
        <v>27</v>
      </c>
      <c r="B34" s="74" t="s">
        <v>718</v>
      </c>
      <c r="C34" s="74"/>
      <c r="D34" s="14" t="s">
        <v>36</v>
      </c>
      <c r="E34" s="15">
        <v>2</v>
      </c>
      <c r="F34" s="133">
        <f>E34/2</f>
        <v>1</v>
      </c>
      <c r="G34" s="15"/>
      <c r="H34" s="15"/>
      <c r="I34" s="15"/>
      <c r="J34" s="15"/>
    </row>
    <row r="35" spans="1:10" ht="12.75">
      <c r="A35" s="12">
        <v>28</v>
      </c>
      <c r="B35" s="74" t="s">
        <v>412</v>
      </c>
      <c r="C35" s="74"/>
      <c r="D35" s="14" t="s">
        <v>36</v>
      </c>
      <c r="E35" s="15">
        <v>3</v>
      </c>
      <c r="F35" s="133">
        <f t="shared" si="0"/>
        <v>1.5</v>
      </c>
      <c r="G35" s="15"/>
      <c r="H35" s="15"/>
      <c r="I35" s="15"/>
      <c r="J35" s="15"/>
    </row>
    <row r="36" spans="1:10" ht="24">
      <c r="A36" s="12">
        <v>29</v>
      </c>
      <c r="B36" s="74" t="s">
        <v>785</v>
      </c>
      <c r="C36" s="74"/>
      <c r="D36" s="14" t="s">
        <v>36</v>
      </c>
      <c r="E36" s="15">
        <v>15</v>
      </c>
      <c r="F36" s="133">
        <f t="shared" si="0"/>
        <v>7.5</v>
      </c>
      <c r="G36" s="15"/>
      <c r="H36" s="15"/>
      <c r="I36" s="15"/>
      <c r="J36" s="15"/>
    </row>
    <row r="37" spans="1:10" ht="24">
      <c r="A37" s="12">
        <v>30</v>
      </c>
      <c r="B37" s="74" t="s">
        <v>456</v>
      </c>
      <c r="C37" s="74"/>
      <c r="D37" s="14" t="s">
        <v>457</v>
      </c>
      <c r="E37" s="15">
        <v>6500</v>
      </c>
      <c r="F37" s="133">
        <f t="shared" si="0"/>
        <v>3250</v>
      </c>
      <c r="G37" s="15"/>
      <c r="H37" s="15"/>
      <c r="I37" s="15"/>
      <c r="J37" s="15"/>
    </row>
    <row r="38" spans="1:10" ht="12.75">
      <c r="A38" s="12">
        <v>31</v>
      </c>
      <c r="B38" s="74" t="s">
        <v>713</v>
      </c>
      <c r="C38" s="74"/>
      <c r="D38" s="14" t="s">
        <v>36</v>
      </c>
      <c r="E38" s="15">
        <v>10</v>
      </c>
      <c r="F38" s="133">
        <f t="shared" si="0"/>
        <v>5</v>
      </c>
      <c r="G38" s="15"/>
      <c r="H38" s="15"/>
      <c r="I38" s="15"/>
      <c r="J38" s="15"/>
    </row>
    <row r="39" spans="1:10" ht="12.75">
      <c r="A39" s="12">
        <v>32</v>
      </c>
      <c r="B39" s="74" t="s">
        <v>714</v>
      </c>
      <c r="C39" s="74"/>
      <c r="D39" s="14" t="s">
        <v>36</v>
      </c>
      <c r="E39" s="15">
        <v>10</v>
      </c>
      <c r="F39" s="133">
        <f t="shared" si="0"/>
        <v>5</v>
      </c>
      <c r="G39" s="15"/>
      <c r="H39" s="15"/>
      <c r="I39" s="15"/>
      <c r="J39" s="15"/>
    </row>
    <row r="40" spans="1:10" ht="24">
      <c r="A40" s="12">
        <v>33</v>
      </c>
      <c r="B40" s="74" t="s">
        <v>721</v>
      </c>
      <c r="C40" s="74"/>
      <c r="D40" s="14" t="s">
        <v>36</v>
      </c>
      <c r="E40" s="15">
        <v>55</v>
      </c>
      <c r="F40" s="133">
        <f t="shared" si="0"/>
        <v>27.5</v>
      </c>
      <c r="G40" s="15"/>
      <c r="H40" s="15"/>
      <c r="I40" s="15"/>
      <c r="J40" s="15"/>
    </row>
    <row r="41" spans="1:10" ht="24">
      <c r="A41" s="12">
        <v>34</v>
      </c>
      <c r="B41" s="74" t="s">
        <v>474</v>
      </c>
      <c r="C41" s="74"/>
      <c r="D41" s="14" t="s">
        <v>36</v>
      </c>
      <c r="E41" s="15">
        <v>10</v>
      </c>
      <c r="F41" s="133">
        <f t="shared" si="0"/>
        <v>5</v>
      </c>
      <c r="G41" s="15"/>
      <c r="H41" s="15"/>
      <c r="I41" s="15"/>
      <c r="J41" s="15"/>
    </row>
    <row r="42" spans="1:10" ht="24">
      <c r="A42" s="12">
        <v>35</v>
      </c>
      <c r="B42" s="74" t="s">
        <v>786</v>
      </c>
      <c r="C42" s="74"/>
      <c r="D42" s="14" t="s">
        <v>36</v>
      </c>
      <c r="E42" s="15">
        <v>10</v>
      </c>
      <c r="F42" s="133">
        <f t="shared" si="0"/>
        <v>5</v>
      </c>
      <c r="G42" s="15"/>
      <c r="H42" s="15"/>
      <c r="I42" s="15"/>
      <c r="J42" s="15"/>
    </row>
    <row r="43" spans="1:10" ht="24">
      <c r="A43" s="12">
        <v>36</v>
      </c>
      <c r="B43" s="74" t="s">
        <v>750</v>
      </c>
      <c r="C43" s="74"/>
      <c r="D43" s="14" t="s">
        <v>261</v>
      </c>
      <c r="E43" s="15">
        <v>150</v>
      </c>
      <c r="F43" s="133">
        <f>E43/2</f>
        <v>75</v>
      </c>
      <c r="G43" s="15"/>
      <c r="H43" s="15"/>
      <c r="I43" s="15"/>
      <c r="J43" s="15"/>
    </row>
    <row r="44" spans="1:10" ht="24">
      <c r="A44" s="12">
        <v>37</v>
      </c>
      <c r="B44" s="74" t="s">
        <v>715</v>
      </c>
      <c r="C44" s="74"/>
      <c r="D44" s="14" t="s">
        <v>36</v>
      </c>
      <c r="E44" s="15">
        <v>2</v>
      </c>
      <c r="F44" s="133">
        <f t="shared" si="0"/>
        <v>1</v>
      </c>
      <c r="G44" s="15"/>
      <c r="H44" s="15"/>
      <c r="I44" s="15"/>
      <c r="J44" s="15"/>
    </row>
    <row r="45" spans="1:10" ht="12.75">
      <c r="A45" s="12">
        <v>38</v>
      </c>
      <c r="B45" s="74" t="s">
        <v>585</v>
      </c>
      <c r="C45" s="74"/>
      <c r="D45" s="14" t="s">
        <v>36</v>
      </c>
      <c r="E45" s="15">
        <v>2</v>
      </c>
      <c r="F45" s="133">
        <f t="shared" si="0"/>
        <v>1</v>
      </c>
      <c r="G45" s="15"/>
      <c r="H45" s="15"/>
      <c r="I45" s="15"/>
      <c r="J45" s="15"/>
    </row>
    <row r="46" spans="1:10" ht="24">
      <c r="A46" s="12">
        <v>39</v>
      </c>
      <c r="B46" s="74" t="s">
        <v>586</v>
      </c>
      <c r="C46" s="74"/>
      <c r="D46" s="14" t="s">
        <v>36</v>
      </c>
      <c r="E46" s="15">
        <v>2</v>
      </c>
      <c r="F46" s="133">
        <f t="shared" si="0"/>
        <v>1</v>
      </c>
      <c r="G46" s="15"/>
      <c r="H46" s="15"/>
      <c r="I46" s="15"/>
      <c r="J46" s="15"/>
    </row>
    <row r="47" spans="1:10" ht="12.75">
      <c r="A47" s="12">
        <v>40</v>
      </c>
      <c r="B47" s="74" t="s">
        <v>722</v>
      </c>
      <c r="C47" s="74"/>
      <c r="D47" s="14" t="s">
        <v>36</v>
      </c>
      <c r="E47" s="15">
        <v>15</v>
      </c>
      <c r="F47" s="133">
        <f t="shared" si="0"/>
        <v>7.5</v>
      </c>
      <c r="G47" s="15"/>
      <c r="H47" s="15"/>
      <c r="I47" s="15"/>
      <c r="J47" s="15"/>
    </row>
    <row r="48" spans="1:10" ht="12.75">
      <c r="A48" s="12">
        <v>41</v>
      </c>
      <c r="B48" s="74" t="s">
        <v>825</v>
      </c>
      <c r="C48" s="74"/>
      <c r="D48" s="14" t="s">
        <v>36</v>
      </c>
      <c r="E48" s="15">
        <v>6</v>
      </c>
      <c r="F48" s="133">
        <f t="shared" si="0"/>
        <v>3</v>
      </c>
      <c r="G48" s="15"/>
      <c r="H48" s="15"/>
      <c r="I48" s="15"/>
      <c r="J48" s="15"/>
    </row>
    <row r="49" spans="1:10" ht="12.75">
      <c r="A49" s="12">
        <v>42</v>
      </c>
      <c r="B49" s="74" t="s">
        <v>844</v>
      </c>
      <c r="C49" s="74"/>
      <c r="D49" s="14" t="s">
        <v>36</v>
      </c>
      <c r="E49" s="15">
        <v>2</v>
      </c>
      <c r="F49" s="133">
        <f t="shared" si="0"/>
        <v>1</v>
      </c>
      <c r="G49" s="15"/>
      <c r="H49" s="15"/>
      <c r="I49" s="15"/>
      <c r="J49" s="15"/>
    </row>
    <row r="50" spans="1:10" ht="12.75">
      <c r="A50" s="12">
        <v>43</v>
      </c>
      <c r="B50" s="74" t="s">
        <v>846</v>
      </c>
      <c r="C50" s="74"/>
      <c r="D50" s="14" t="s">
        <v>36</v>
      </c>
      <c r="E50" s="15">
        <v>450</v>
      </c>
      <c r="F50" s="133">
        <f t="shared" si="0"/>
        <v>225</v>
      </c>
      <c r="G50" s="15"/>
      <c r="H50" s="15"/>
      <c r="I50" s="15"/>
      <c r="J50" s="15"/>
    </row>
    <row r="51" spans="1:10" ht="12.75">
      <c r="A51" s="146" t="s">
        <v>268</v>
      </c>
      <c r="B51" s="146"/>
      <c r="C51" s="146"/>
      <c r="D51" s="146"/>
      <c r="E51" s="146"/>
      <c r="F51" s="146"/>
      <c r="G51" s="146"/>
      <c r="H51" s="146"/>
      <c r="I51" s="15"/>
      <c r="J51" s="15"/>
    </row>
    <row r="53" ht="12.75">
      <c r="B53" s="3" t="s">
        <v>1012</v>
      </c>
    </row>
    <row r="56" spans="2:3" ht="12.75">
      <c r="B56" s="83" t="s">
        <v>458</v>
      </c>
      <c r="C56" s="83"/>
    </row>
    <row r="57" spans="8:10" ht="12.75">
      <c r="H57" s="84" t="s">
        <v>459</v>
      </c>
      <c r="I57" s="84"/>
      <c r="J57" s="84"/>
    </row>
    <row r="58" spans="8:10" ht="12.75">
      <c r="H58" s="84" t="s">
        <v>460</v>
      </c>
      <c r="I58" s="84"/>
      <c r="J58" s="84"/>
    </row>
  </sheetData>
  <sheetProtection/>
  <mergeCells count="3">
    <mergeCell ref="A51:H51"/>
    <mergeCell ref="C4:G4"/>
    <mergeCell ref="C2:H2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1"/>
  <sheetViews>
    <sheetView zoomScale="90" zoomScaleNormal="90" workbookViewId="0" topLeftCell="A1">
      <selection activeCell="C42" sqref="C42"/>
    </sheetView>
  </sheetViews>
  <sheetFormatPr defaultColWidth="9.00390625" defaultRowHeight="12.75"/>
  <cols>
    <col min="1" max="1" width="4.125" style="2" customWidth="1"/>
    <col min="2" max="2" width="39.625" style="3" customWidth="1"/>
    <col min="3" max="3" width="37.25390625" style="3" customWidth="1"/>
    <col min="4" max="4" width="8.125" style="6" customWidth="1"/>
    <col min="5" max="5" width="8.125" style="2" hidden="1" customWidth="1"/>
    <col min="6" max="6" width="8.125" style="2" customWidth="1"/>
    <col min="7" max="7" width="10.375" style="2" customWidth="1"/>
    <col min="8" max="8" width="10.125" style="6" customWidth="1"/>
    <col min="9" max="9" width="10.875" style="6" customWidth="1"/>
    <col min="10" max="10" width="11.25390625" style="6" bestFit="1" customWidth="1"/>
    <col min="11" max="16384" width="9.125" style="6" customWidth="1"/>
  </cols>
  <sheetData>
    <row r="1" spans="3:10" ht="12.75">
      <c r="C1" s="159" t="s">
        <v>992</v>
      </c>
      <c r="D1" s="159"/>
      <c r="E1" s="159"/>
      <c r="F1" s="159"/>
      <c r="G1" s="159"/>
      <c r="H1" s="159"/>
      <c r="I1" s="53" t="s">
        <v>957</v>
      </c>
      <c r="J1" s="53"/>
    </row>
    <row r="2" spans="2:8" ht="12.75">
      <c r="B2" s="35"/>
      <c r="C2" s="35"/>
      <c r="D2" s="4"/>
      <c r="H2" s="5"/>
    </row>
    <row r="3" spans="3:8" ht="12.75">
      <c r="C3" s="145" t="s">
        <v>244</v>
      </c>
      <c r="D3" s="145"/>
      <c r="E3" s="145"/>
      <c r="F3" s="145"/>
      <c r="G3" s="145"/>
      <c r="H3" s="8"/>
    </row>
    <row r="4" ht="13.5" customHeight="1"/>
    <row r="5" spans="1:11" ht="33.75" customHeight="1">
      <c r="A5" s="9" t="s">
        <v>28</v>
      </c>
      <c r="B5" s="10" t="s">
        <v>634</v>
      </c>
      <c r="C5" s="10" t="s">
        <v>635</v>
      </c>
      <c r="D5" s="10" t="s">
        <v>30</v>
      </c>
      <c r="E5" s="10" t="s">
        <v>31</v>
      </c>
      <c r="F5" s="10" t="s">
        <v>31</v>
      </c>
      <c r="G5" s="10" t="s">
        <v>32</v>
      </c>
      <c r="H5" s="10" t="s">
        <v>392</v>
      </c>
      <c r="I5" s="10" t="s">
        <v>33</v>
      </c>
      <c r="J5" s="10" t="s">
        <v>34</v>
      </c>
      <c r="K5" s="11"/>
    </row>
    <row r="6" spans="1:10" ht="12.75">
      <c r="A6" s="12">
        <v>1</v>
      </c>
      <c r="B6" s="1">
        <v>2</v>
      </c>
      <c r="C6" s="1">
        <v>3</v>
      </c>
      <c r="D6" s="12">
        <v>4</v>
      </c>
      <c r="E6" s="12">
        <v>5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</row>
    <row r="7" spans="1:10" ht="12.75">
      <c r="A7" s="12">
        <v>1</v>
      </c>
      <c r="B7" s="13" t="s">
        <v>413</v>
      </c>
      <c r="C7" s="13"/>
      <c r="D7" s="14" t="s">
        <v>36</v>
      </c>
      <c r="E7" s="32">
        <v>5</v>
      </c>
      <c r="F7" s="139">
        <f>E7/2</f>
        <v>2.5</v>
      </c>
      <c r="G7" s="12"/>
      <c r="H7" s="12"/>
      <c r="I7" s="12"/>
      <c r="J7" s="12"/>
    </row>
    <row r="8" spans="1:10" ht="25.5">
      <c r="A8" s="12">
        <v>2</v>
      </c>
      <c r="B8" s="13" t="s">
        <v>587</v>
      </c>
      <c r="C8" s="13"/>
      <c r="D8" s="14" t="s">
        <v>36</v>
      </c>
      <c r="E8" s="32">
        <v>20</v>
      </c>
      <c r="F8" s="139">
        <f>E8/2</f>
        <v>10</v>
      </c>
      <c r="G8" s="12"/>
      <c r="H8" s="12"/>
      <c r="I8" s="12"/>
      <c r="J8" s="12"/>
    </row>
    <row r="9" spans="1:10" ht="25.5">
      <c r="A9" s="12">
        <v>3</v>
      </c>
      <c r="B9" s="13" t="s">
        <v>414</v>
      </c>
      <c r="C9" s="13"/>
      <c r="D9" s="14" t="s">
        <v>36</v>
      </c>
      <c r="E9" s="32">
        <v>5</v>
      </c>
      <c r="F9" s="139">
        <f>E9/2</f>
        <v>2.5</v>
      </c>
      <c r="G9" s="12"/>
      <c r="H9" s="12"/>
      <c r="I9" s="12"/>
      <c r="J9" s="12"/>
    </row>
    <row r="10" spans="1:10" ht="15" customHeight="1">
      <c r="A10" s="12">
        <v>4</v>
      </c>
      <c r="B10" s="13" t="s">
        <v>415</v>
      </c>
      <c r="C10" s="13"/>
      <c r="D10" s="14" t="s">
        <v>36</v>
      </c>
      <c r="E10" s="32">
        <v>30</v>
      </c>
      <c r="F10" s="139">
        <f>E10/2</f>
        <v>15</v>
      </c>
      <c r="G10" s="14"/>
      <c r="H10" s="15"/>
      <c r="I10" s="12"/>
      <c r="J10" s="15"/>
    </row>
    <row r="11" spans="1:10" ht="15" customHeight="1">
      <c r="A11" s="12">
        <v>5</v>
      </c>
      <c r="B11" s="13" t="s">
        <v>588</v>
      </c>
      <c r="C11" s="13"/>
      <c r="D11" s="14" t="s">
        <v>36</v>
      </c>
      <c r="E11" s="32">
        <v>5</v>
      </c>
      <c r="F11" s="139">
        <f>E11/2</f>
        <v>2.5</v>
      </c>
      <c r="G11" s="14"/>
      <c r="H11" s="15"/>
      <c r="I11" s="12"/>
      <c r="J11" s="15"/>
    </row>
    <row r="12" spans="1:10" s="18" customFormat="1" ht="12.75">
      <c r="A12" s="165" t="s">
        <v>268</v>
      </c>
      <c r="B12" s="165"/>
      <c r="C12" s="165"/>
      <c r="D12" s="165"/>
      <c r="E12" s="165"/>
      <c r="F12" s="165"/>
      <c r="G12" s="165"/>
      <c r="H12" s="165"/>
      <c r="I12" s="15"/>
      <c r="J12" s="15"/>
    </row>
    <row r="13" spans="1:7" s="18" customFormat="1" ht="12.75">
      <c r="A13" s="19"/>
      <c r="B13" s="20"/>
      <c r="C13" s="20"/>
      <c r="D13" s="21"/>
      <c r="E13" s="21"/>
      <c r="F13" s="21"/>
      <c r="G13" s="21"/>
    </row>
    <row r="14" spans="1:7" s="18" customFormat="1" ht="12.75">
      <c r="A14" s="19"/>
      <c r="B14" s="20" t="s">
        <v>1011</v>
      </c>
      <c r="C14" s="20"/>
      <c r="D14" s="21"/>
      <c r="E14" s="21"/>
      <c r="F14" s="21"/>
      <c r="G14" s="21"/>
    </row>
    <row r="15" spans="1:7" s="18" customFormat="1" ht="12.75">
      <c r="A15" s="19"/>
      <c r="B15" s="20"/>
      <c r="C15" s="20"/>
      <c r="D15" s="21"/>
      <c r="E15" s="21"/>
      <c r="F15" s="21"/>
      <c r="G15" s="21"/>
    </row>
    <row r="16" spans="1:10" s="18" customFormat="1" ht="12.75">
      <c r="A16" s="19"/>
      <c r="B16" s="83" t="s">
        <v>458</v>
      </c>
      <c r="C16" s="83"/>
      <c r="D16" s="6"/>
      <c r="E16" s="2"/>
      <c r="F16" s="2"/>
      <c r="G16" s="2"/>
      <c r="H16" s="6"/>
      <c r="I16" s="6"/>
      <c r="J16" s="6"/>
    </row>
    <row r="17" spans="1:10" s="18" customFormat="1" ht="12.75">
      <c r="A17" s="19"/>
      <c r="B17" s="3"/>
      <c r="C17" s="3"/>
      <c r="D17" s="6"/>
      <c r="E17" s="2"/>
      <c r="F17" s="2"/>
      <c r="G17" s="2"/>
      <c r="H17" s="84" t="s">
        <v>459</v>
      </c>
      <c r="I17" s="84"/>
      <c r="J17" s="84"/>
    </row>
    <row r="18" spans="1:10" s="18" customFormat="1" ht="12.75">
      <c r="A18" s="19"/>
      <c r="B18" s="3"/>
      <c r="C18" s="3"/>
      <c r="D18" s="6"/>
      <c r="E18" s="2"/>
      <c r="F18" s="2"/>
      <c r="G18" s="2"/>
      <c r="H18" s="84" t="s">
        <v>460</v>
      </c>
      <c r="I18" s="84"/>
      <c r="J18" s="84"/>
    </row>
    <row r="19" spans="1:10" s="18" customFormat="1" ht="12.75">
      <c r="A19" s="19"/>
      <c r="B19" s="3"/>
      <c r="C19" s="3"/>
      <c r="D19" s="6"/>
      <c r="E19" s="2"/>
      <c r="F19" s="2"/>
      <c r="G19" s="2"/>
      <c r="H19" s="84"/>
      <c r="I19" s="84"/>
      <c r="J19" s="84"/>
    </row>
    <row r="20" spans="1:10" s="18" customFormat="1" ht="12.75">
      <c r="A20" s="19"/>
      <c r="B20" s="3"/>
      <c r="C20" s="3"/>
      <c r="D20" s="6"/>
      <c r="E20" s="2"/>
      <c r="F20" s="2"/>
      <c r="G20" s="2"/>
      <c r="H20" s="84"/>
      <c r="I20" s="84"/>
      <c r="J20" s="84"/>
    </row>
    <row r="21" spans="1:8" s="18" customFormat="1" ht="12.75">
      <c r="A21" s="19"/>
      <c r="B21" s="20"/>
      <c r="C21" s="159" t="s">
        <v>992</v>
      </c>
      <c r="D21" s="159"/>
      <c r="E21" s="159"/>
      <c r="F21" s="159"/>
      <c r="G21" s="159"/>
      <c r="H21" s="159"/>
    </row>
    <row r="22" spans="1:7" s="18" customFormat="1" ht="12.75">
      <c r="A22" s="19"/>
      <c r="B22" s="20"/>
      <c r="C22" s="20"/>
      <c r="D22" s="21"/>
      <c r="E22" s="21"/>
      <c r="F22" s="21"/>
      <c r="G22" s="21"/>
    </row>
    <row r="23" spans="1:7" s="18" customFormat="1" ht="12.75">
      <c r="A23" s="19"/>
      <c r="B23" s="20"/>
      <c r="C23" s="145" t="s">
        <v>245</v>
      </c>
      <c r="D23" s="145"/>
      <c r="E23" s="145"/>
      <c r="F23" s="145"/>
      <c r="G23" s="145"/>
    </row>
    <row r="24" spans="1:7" s="18" customFormat="1" ht="12.75">
      <c r="A24" s="19"/>
      <c r="B24" s="20"/>
      <c r="C24" s="20"/>
      <c r="D24" s="21"/>
      <c r="E24" s="21"/>
      <c r="F24" s="21"/>
      <c r="G24" s="21"/>
    </row>
    <row r="25" spans="1:10" s="18" customFormat="1" ht="32.25" customHeight="1">
      <c r="A25" s="9" t="s">
        <v>28</v>
      </c>
      <c r="B25" s="10" t="s">
        <v>634</v>
      </c>
      <c r="C25" s="10" t="s">
        <v>635</v>
      </c>
      <c r="D25" s="10" t="s">
        <v>30</v>
      </c>
      <c r="E25" s="10" t="s">
        <v>31</v>
      </c>
      <c r="F25" s="10" t="s">
        <v>31</v>
      </c>
      <c r="G25" s="10" t="s">
        <v>32</v>
      </c>
      <c r="H25" s="10" t="s">
        <v>392</v>
      </c>
      <c r="I25" s="10" t="s">
        <v>33</v>
      </c>
      <c r="J25" s="10" t="s">
        <v>34</v>
      </c>
    </row>
    <row r="26" spans="1:10" s="18" customFormat="1" ht="12.75">
      <c r="A26" s="12">
        <v>1</v>
      </c>
      <c r="B26" s="1">
        <v>2</v>
      </c>
      <c r="C26" s="1">
        <v>3</v>
      </c>
      <c r="D26" s="12">
        <v>4</v>
      </c>
      <c r="E26" s="12">
        <v>5</v>
      </c>
      <c r="F26" s="12">
        <v>5</v>
      </c>
      <c r="G26" s="12">
        <v>6</v>
      </c>
      <c r="H26" s="12">
        <v>7</v>
      </c>
      <c r="I26" s="12">
        <v>8</v>
      </c>
      <c r="J26" s="12">
        <v>9</v>
      </c>
    </row>
    <row r="27" spans="1:10" s="18" customFormat="1" ht="30" customHeight="1">
      <c r="A27" s="12">
        <v>1</v>
      </c>
      <c r="B27" s="22" t="s">
        <v>914</v>
      </c>
      <c r="C27" s="22"/>
      <c r="D27" s="23" t="s">
        <v>233</v>
      </c>
      <c r="E27" s="24">
        <v>1500</v>
      </c>
      <c r="F27" s="142">
        <f>E27/2</f>
        <v>750</v>
      </c>
      <c r="G27" s="25"/>
      <c r="H27" s="25"/>
      <c r="I27" s="25"/>
      <c r="J27" s="25"/>
    </row>
    <row r="28" spans="1:10" s="18" customFormat="1" ht="25.5">
      <c r="A28" s="12">
        <v>2</v>
      </c>
      <c r="B28" s="22" t="s">
        <v>356</v>
      </c>
      <c r="C28" s="22"/>
      <c r="D28" s="23" t="s">
        <v>233</v>
      </c>
      <c r="E28" s="24">
        <v>600</v>
      </c>
      <c r="F28" s="142">
        <f aca="true" t="shared" si="0" ref="F28:F33">E28/2</f>
        <v>300</v>
      </c>
      <c r="G28" s="25"/>
      <c r="H28" s="25"/>
      <c r="I28" s="25"/>
      <c r="J28" s="25"/>
    </row>
    <row r="29" spans="1:10" s="18" customFormat="1" ht="25.5">
      <c r="A29" s="12">
        <v>3</v>
      </c>
      <c r="B29" s="38" t="s">
        <v>350</v>
      </c>
      <c r="C29" s="38"/>
      <c r="D29" s="14" t="s">
        <v>233</v>
      </c>
      <c r="E29" s="32">
        <v>3000</v>
      </c>
      <c r="F29" s="142">
        <f t="shared" si="0"/>
        <v>1500</v>
      </c>
      <c r="G29" s="119"/>
      <c r="H29" s="28"/>
      <c r="I29" s="25"/>
      <c r="J29" s="28"/>
    </row>
    <row r="30" spans="1:10" s="18" customFormat="1" ht="12.75">
      <c r="A30" s="12">
        <v>4</v>
      </c>
      <c r="B30" s="38" t="s">
        <v>724</v>
      </c>
      <c r="C30" s="38"/>
      <c r="D30" s="14" t="s">
        <v>233</v>
      </c>
      <c r="E30" s="32">
        <v>500</v>
      </c>
      <c r="F30" s="142">
        <f t="shared" si="0"/>
        <v>250</v>
      </c>
      <c r="G30" s="119"/>
      <c r="H30" s="28"/>
      <c r="I30" s="25"/>
      <c r="J30" s="28"/>
    </row>
    <row r="31" spans="1:10" s="18" customFormat="1" ht="51">
      <c r="A31" s="12">
        <v>5</v>
      </c>
      <c r="B31" s="38" t="s">
        <v>589</v>
      </c>
      <c r="C31" s="38"/>
      <c r="D31" s="14" t="s">
        <v>233</v>
      </c>
      <c r="E31" s="32">
        <v>150</v>
      </c>
      <c r="F31" s="142">
        <f t="shared" si="0"/>
        <v>75</v>
      </c>
      <c r="G31" s="119"/>
      <c r="H31" s="28"/>
      <c r="I31" s="25"/>
      <c r="J31" s="28"/>
    </row>
    <row r="32" spans="1:10" s="18" customFormat="1" ht="48">
      <c r="A32" s="12">
        <v>6</v>
      </c>
      <c r="B32" s="74" t="s">
        <v>940</v>
      </c>
      <c r="C32" s="38"/>
      <c r="D32" s="14" t="s">
        <v>233</v>
      </c>
      <c r="E32" s="32">
        <v>4000</v>
      </c>
      <c r="F32" s="142">
        <f t="shared" si="0"/>
        <v>2000</v>
      </c>
      <c r="G32" s="119"/>
      <c r="H32" s="28"/>
      <c r="I32" s="25"/>
      <c r="J32" s="28"/>
    </row>
    <row r="33" spans="1:10" s="18" customFormat="1" ht="25.5">
      <c r="A33" s="12">
        <v>7</v>
      </c>
      <c r="B33" s="38" t="s">
        <v>851</v>
      </c>
      <c r="C33" s="38"/>
      <c r="D33" s="14" t="s">
        <v>233</v>
      </c>
      <c r="E33" s="32">
        <v>10</v>
      </c>
      <c r="F33" s="142">
        <f t="shared" si="0"/>
        <v>5</v>
      </c>
      <c r="G33" s="119"/>
      <c r="H33" s="28"/>
      <c r="I33" s="25"/>
      <c r="J33" s="28"/>
    </row>
    <row r="34" spans="1:10" s="18" customFormat="1" ht="12.75">
      <c r="A34" s="165" t="s">
        <v>268</v>
      </c>
      <c r="B34" s="165"/>
      <c r="C34" s="165"/>
      <c r="D34" s="165"/>
      <c r="E34" s="165"/>
      <c r="F34" s="165"/>
      <c r="G34" s="165"/>
      <c r="H34" s="165"/>
      <c r="I34" s="15"/>
      <c r="J34" s="15"/>
    </row>
    <row r="35" spans="1:7" s="18" customFormat="1" ht="12.75">
      <c r="A35" s="19"/>
      <c r="B35" s="20"/>
      <c r="C35" s="20"/>
      <c r="D35" s="21"/>
      <c r="E35" s="21"/>
      <c r="F35" s="21"/>
      <c r="G35" s="21"/>
    </row>
    <row r="36" spans="1:7" s="18" customFormat="1" ht="12.75">
      <c r="A36" s="19"/>
      <c r="B36" s="20" t="s">
        <v>1013</v>
      </c>
      <c r="C36" s="20"/>
      <c r="D36" s="21"/>
      <c r="E36" s="21"/>
      <c r="F36" s="21"/>
      <c r="G36" s="21"/>
    </row>
    <row r="37" spans="1:7" s="18" customFormat="1" ht="12.75">
      <c r="A37" s="19"/>
      <c r="B37" s="20"/>
      <c r="C37" s="20"/>
      <c r="D37" s="21"/>
      <c r="E37" s="21"/>
      <c r="F37" s="21"/>
      <c r="G37" s="21"/>
    </row>
    <row r="38" spans="1:7" s="18" customFormat="1" ht="12.75">
      <c r="A38" s="19"/>
      <c r="B38" s="20"/>
      <c r="C38" s="20"/>
      <c r="D38" s="21"/>
      <c r="E38" s="21"/>
      <c r="F38" s="21"/>
      <c r="G38" s="21"/>
    </row>
    <row r="39" spans="2:3" ht="12.75">
      <c r="B39" s="83" t="s">
        <v>458</v>
      </c>
      <c r="C39" s="83"/>
    </row>
    <row r="40" spans="8:10" ht="12.75">
      <c r="H40" s="84" t="s">
        <v>459</v>
      </c>
      <c r="I40" s="84"/>
      <c r="J40" s="84"/>
    </row>
    <row r="41" spans="8:10" ht="12.75">
      <c r="H41" s="84" t="s">
        <v>460</v>
      </c>
      <c r="I41" s="84"/>
      <c r="J41" s="84"/>
    </row>
  </sheetData>
  <sheetProtection/>
  <mergeCells count="6">
    <mergeCell ref="A34:H34"/>
    <mergeCell ref="A12:H12"/>
    <mergeCell ref="C3:G3"/>
    <mergeCell ref="C23:G23"/>
    <mergeCell ref="C1:H1"/>
    <mergeCell ref="C21:H21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2"/>
  <sheetViews>
    <sheetView view="pageLayout" zoomScaleNormal="90" workbookViewId="0" topLeftCell="A10">
      <selection activeCell="C13" sqref="C13"/>
    </sheetView>
  </sheetViews>
  <sheetFormatPr defaultColWidth="9.00390625" defaultRowHeight="12.75"/>
  <cols>
    <col min="1" max="1" width="4.125" style="2" customWidth="1"/>
    <col min="2" max="2" width="38.625" style="3" customWidth="1"/>
    <col min="3" max="3" width="37.25390625" style="3" customWidth="1"/>
    <col min="4" max="4" width="8.125" style="6" customWidth="1"/>
    <col min="5" max="5" width="8.125" style="6" hidden="1" customWidth="1"/>
    <col min="6" max="6" width="8.125" style="6" customWidth="1"/>
    <col min="7" max="7" width="10.375" style="6" customWidth="1"/>
    <col min="8" max="8" width="10.125" style="6" customWidth="1"/>
    <col min="9" max="9" width="10.875" style="6" customWidth="1"/>
    <col min="10" max="10" width="11.25390625" style="6" bestFit="1" customWidth="1"/>
    <col min="11" max="16384" width="9.125" style="6" customWidth="1"/>
  </cols>
  <sheetData>
    <row r="1" spans="3:10" ht="12.75">
      <c r="C1" s="159" t="s">
        <v>992</v>
      </c>
      <c r="D1" s="159"/>
      <c r="E1" s="159"/>
      <c r="F1" s="159"/>
      <c r="G1" s="159"/>
      <c r="H1" s="159"/>
      <c r="I1" s="53" t="s">
        <v>957</v>
      </c>
      <c r="J1" s="53"/>
    </row>
    <row r="2" spans="1:4" s="18" customFormat="1" ht="12.75">
      <c r="A2" s="19"/>
      <c r="B2" s="20"/>
      <c r="C2" s="20"/>
      <c r="D2" s="21"/>
    </row>
    <row r="3" spans="1:7" s="18" customFormat="1" ht="12.75">
      <c r="A3" s="19"/>
      <c r="B3" s="20"/>
      <c r="C3" s="145" t="s">
        <v>246</v>
      </c>
      <c r="D3" s="145"/>
      <c r="E3" s="145"/>
      <c r="F3" s="145"/>
      <c r="G3" s="145"/>
    </row>
    <row r="4" spans="1:6" s="18" customFormat="1" ht="12.75">
      <c r="A4" s="19"/>
      <c r="B4" s="20"/>
      <c r="C4" s="20"/>
      <c r="D4" s="21"/>
      <c r="E4" s="7"/>
      <c r="F4" s="7"/>
    </row>
    <row r="5" spans="1:10" s="18" customFormat="1" ht="12.75">
      <c r="A5" s="19"/>
      <c r="B5" s="169" t="s">
        <v>263</v>
      </c>
      <c r="C5" s="169"/>
      <c r="D5" s="170"/>
      <c r="E5" s="170"/>
      <c r="F5" s="170"/>
      <c r="G5" s="170"/>
      <c r="H5" s="170"/>
      <c r="I5" s="170"/>
      <c r="J5" s="170"/>
    </row>
    <row r="6" spans="1:4" s="18" customFormat="1" ht="12.75">
      <c r="A6" s="19"/>
      <c r="B6" s="20"/>
      <c r="C6" s="20"/>
      <c r="D6" s="21"/>
    </row>
    <row r="7" spans="1:10" s="18" customFormat="1" ht="30" customHeight="1">
      <c r="A7" s="9" t="s">
        <v>28</v>
      </c>
      <c r="B7" s="10" t="s">
        <v>634</v>
      </c>
      <c r="C7" s="10" t="s">
        <v>635</v>
      </c>
      <c r="D7" s="10" t="s">
        <v>30</v>
      </c>
      <c r="E7" s="10" t="s">
        <v>31</v>
      </c>
      <c r="F7" s="10" t="s">
        <v>31</v>
      </c>
      <c r="G7" s="10" t="s">
        <v>32</v>
      </c>
      <c r="H7" s="10" t="s">
        <v>393</v>
      </c>
      <c r="I7" s="10" t="s">
        <v>33</v>
      </c>
      <c r="J7" s="10" t="s">
        <v>34</v>
      </c>
    </row>
    <row r="8" spans="1:10" s="18" customFormat="1" ht="12.75">
      <c r="A8" s="12">
        <v>1</v>
      </c>
      <c r="B8" s="1">
        <v>2</v>
      </c>
      <c r="C8" s="1">
        <v>3</v>
      </c>
      <c r="D8" s="12">
        <v>4</v>
      </c>
      <c r="E8" s="12">
        <v>5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</row>
    <row r="9" spans="1:10" s="18" customFormat="1" ht="52.5" customHeight="1">
      <c r="A9" s="12">
        <v>1</v>
      </c>
      <c r="B9" s="85" t="s">
        <v>866</v>
      </c>
      <c r="C9" s="85"/>
      <c r="D9" s="23" t="s">
        <v>259</v>
      </c>
      <c r="E9" s="24">
        <v>35</v>
      </c>
      <c r="F9" s="142">
        <f>E9/2</f>
        <v>17.5</v>
      </c>
      <c r="G9" s="25"/>
      <c r="H9" s="25"/>
      <c r="I9" s="25"/>
      <c r="J9" s="25"/>
    </row>
    <row r="10" spans="1:10" s="18" customFormat="1" ht="48" customHeight="1">
      <c r="A10" s="12">
        <v>2</v>
      </c>
      <c r="B10" s="86" t="s">
        <v>867</v>
      </c>
      <c r="C10" s="86"/>
      <c r="D10" s="14" t="s">
        <v>259</v>
      </c>
      <c r="E10" s="15">
        <v>20</v>
      </c>
      <c r="F10" s="142">
        <f aca="true" t="shared" si="0" ref="F10:F15">E10/2</f>
        <v>10</v>
      </c>
      <c r="G10" s="15"/>
      <c r="H10" s="15"/>
      <c r="I10" s="25"/>
      <c r="J10" s="15"/>
    </row>
    <row r="11" spans="1:10" s="18" customFormat="1" ht="51" customHeight="1">
      <c r="A11" s="12">
        <v>3</v>
      </c>
      <c r="B11" s="86" t="s">
        <v>868</v>
      </c>
      <c r="C11" s="86"/>
      <c r="D11" s="14" t="s">
        <v>259</v>
      </c>
      <c r="E11" s="15">
        <v>10</v>
      </c>
      <c r="F11" s="142">
        <f t="shared" si="0"/>
        <v>5</v>
      </c>
      <c r="G11" s="15"/>
      <c r="H11" s="15"/>
      <c r="I11" s="25"/>
      <c r="J11" s="15"/>
    </row>
    <row r="12" spans="1:10" s="18" customFormat="1" ht="48">
      <c r="A12" s="12">
        <v>4</v>
      </c>
      <c r="B12" s="86" t="s">
        <v>869</v>
      </c>
      <c r="C12" s="86"/>
      <c r="D12" s="14" t="s">
        <v>259</v>
      </c>
      <c r="E12" s="15">
        <v>65</v>
      </c>
      <c r="F12" s="142">
        <f>E12/2</f>
        <v>32.5</v>
      </c>
      <c r="G12" s="15"/>
      <c r="H12" s="15"/>
      <c r="I12" s="25"/>
      <c r="J12" s="15"/>
    </row>
    <row r="13" spans="1:10" s="18" customFormat="1" ht="48">
      <c r="A13" s="12">
        <v>5</v>
      </c>
      <c r="B13" s="74" t="s">
        <v>870</v>
      </c>
      <c r="C13" s="74"/>
      <c r="D13" s="14" t="s">
        <v>259</v>
      </c>
      <c r="E13" s="15">
        <v>70</v>
      </c>
      <c r="F13" s="142">
        <f t="shared" si="0"/>
        <v>35</v>
      </c>
      <c r="G13" s="15"/>
      <c r="H13" s="15"/>
      <c r="I13" s="25"/>
      <c r="J13" s="15"/>
    </row>
    <row r="14" spans="1:10" s="18" customFormat="1" ht="48">
      <c r="A14" s="12">
        <v>6</v>
      </c>
      <c r="B14" s="74" t="s">
        <v>916</v>
      </c>
      <c r="C14" s="74"/>
      <c r="D14" s="14" t="s">
        <v>259</v>
      </c>
      <c r="E14" s="15">
        <v>50</v>
      </c>
      <c r="F14" s="142">
        <f>E14/2</f>
        <v>25</v>
      </c>
      <c r="G14" s="15"/>
      <c r="H14" s="15"/>
      <c r="I14" s="25"/>
      <c r="J14" s="15"/>
    </row>
    <row r="15" spans="1:10" s="18" customFormat="1" ht="48">
      <c r="A15" s="12">
        <v>7</v>
      </c>
      <c r="B15" s="74" t="s">
        <v>871</v>
      </c>
      <c r="C15" s="74"/>
      <c r="D15" s="14" t="s">
        <v>259</v>
      </c>
      <c r="E15" s="15">
        <v>350</v>
      </c>
      <c r="F15" s="142">
        <f t="shared" si="0"/>
        <v>175</v>
      </c>
      <c r="G15" s="15"/>
      <c r="H15" s="15"/>
      <c r="I15" s="25"/>
      <c r="J15" s="15"/>
    </row>
    <row r="16" spans="1:10" s="18" customFormat="1" ht="12.75">
      <c r="A16" s="146" t="s">
        <v>268</v>
      </c>
      <c r="B16" s="146"/>
      <c r="C16" s="146"/>
      <c r="D16" s="146"/>
      <c r="E16" s="146"/>
      <c r="F16" s="146"/>
      <c r="G16" s="146"/>
      <c r="H16" s="146"/>
      <c r="I16" s="15"/>
      <c r="J16" s="15"/>
    </row>
    <row r="17" spans="1:3" s="18" customFormat="1" ht="12.75">
      <c r="A17" s="21"/>
      <c r="B17" s="20"/>
      <c r="C17" s="20"/>
    </row>
    <row r="18" ht="12.75">
      <c r="B18" s="3" t="s">
        <v>987</v>
      </c>
    </row>
    <row r="20" spans="2:3" ht="12.75">
      <c r="B20" s="83" t="s">
        <v>458</v>
      </c>
      <c r="C20" s="83"/>
    </row>
    <row r="21" spans="8:10" ht="12.75">
      <c r="H21" s="84" t="s">
        <v>459</v>
      </c>
      <c r="I21" s="84"/>
      <c r="J21" s="84"/>
    </row>
    <row r="22" spans="8:10" ht="12.75">
      <c r="H22" s="84" t="s">
        <v>460</v>
      </c>
      <c r="I22" s="84"/>
      <c r="J22" s="84"/>
    </row>
  </sheetData>
  <sheetProtection/>
  <mergeCells count="4">
    <mergeCell ref="B5:J5"/>
    <mergeCell ref="A16:H16"/>
    <mergeCell ref="C3:G3"/>
    <mergeCell ref="C1:H1"/>
  </mergeCells>
  <printOptions/>
  <pageMargins left="0.1968503937007874" right="0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8"/>
  <sheetViews>
    <sheetView zoomScale="90" zoomScaleNormal="90" workbookViewId="0" topLeftCell="A1">
      <selection activeCell="C32" sqref="C32"/>
    </sheetView>
  </sheetViews>
  <sheetFormatPr defaultColWidth="9.00390625" defaultRowHeight="12.75"/>
  <cols>
    <col min="1" max="1" width="4.125" style="2" customWidth="1"/>
    <col min="2" max="3" width="37.25390625" style="3" customWidth="1"/>
    <col min="4" max="4" width="7.75390625" style="6" customWidth="1"/>
    <col min="5" max="5" width="8.125" style="6" hidden="1" customWidth="1"/>
    <col min="6" max="6" width="8.125" style="6" customWidth="1"/>
    <col min="7" max="7" width="10.625" style="6" customWidth="1"/>
    <col min="8" max="8" width="10.25390625" style="6" customWidth="1"/>
    <col min="9" max="9" width="10.875" style="6" customWidth="1"/>
    <col min="10" max="10" width="12.25390625" style="6" customWidth="1"/>
    <col min="11" max="16384" width="9.125" style="6" customWidth="1"/>
  </cols>
  <sheetData>
    <row r="2" spans="3:10" ht="12.75">
      <c r="C2" s="144" t="s">
        <v>992</v>
      </c>
      <c r="D2" s="144"/>
      <c r="E2" s="144"/>
      <c r="F2" s="93"/>
      <c r="H2" s="5"/>
      <c r="J2" s="6" t="s">
        <v>957</v>
      </c>
    </row>
    <row r="3" spans="2:8" ht="12.75">
      <c r="B3" s="35"/>
      <c r="C3" s="35"/>
      <c r="D3" s="4"/>
      <c r="E3" s="5"/>
      <c r="F3" s="5"/>
      <c r="G3" s="5"/>
      <c r="H3" s="5"/>
    </row>
    <row r="4" spans="3:8" ht="12.75">
      <c r="C4" s="145" t="s">
        <v>73</v>
      </c>
      <c r="D4" s="145"/>
      <c r="E4" s="145"/>
      <c r="F4" s="94"/>
      <c r="H4" s="8"/>
    </row>
    <row r="5" ht="13.5" customHeight="1"/>
    <row r="6" spans="1:11" ht="33.75" customHeight="1">
      <c r="A6" s="9" t="s">
        <v>28</v>
      </c>
      <c r="B6" s="10" t="s">
        <v>634</v>
      </c>
      <c r="C6" s="10" t="s">
        <v>635</v>
      </c>
      <c r="D6" s="10" t="s">
        <v>30</v>
      </c>
      <c r="E6" s="10" t="s">
        <v>31</v>
      </c>
      <c r="F6" s="10" t="s">
        <v>995</v>
      </c>
      <c r="G6" s="10" t="s">
        <v>32</v>
      </c>
      <c r="H6" s="10" t="s">
        <v>377</v>
      </c>
      <c r="I6" s="10" t="s">
        <v>33</v>
      </c>
      <c r="J6" s="10" t="s">
        <v>34</v>
      </c>
      <c r="K6" s="11"/>
    </row>
    <row r="7" spans="1:10" ht="12.75">
      <c r="A7" s="12">
        <v>1</v>
      </c>
      <c r="B7" s="1">
        <v>2</v>
      </c>
      <c r="C7" s="1">
        <v>3</v>
      </c>
      <c r="D7" s="12">
        <v>4</v>
      </c>
      <c r="E7" s="12">
        <v>5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</row>
    <row r="8" spans="1:10" ht="15" customHeight="1">
      <c r="A8" s="12">
        <v>1</v>
      </c>
      <c r="B8" s="13" t="s">
        <v>76</v>
      </c>
      <c r="C8" s="13"/>
      <c r="D8" s="14" t="s">
        <v>36</v>
      </c>
      <c r="E8" s="15">
        <v>40</v>
      </c>
      <c r="F8" s="133">
        <f>E8/2</f>
        <v>20</v>
      </c>
      <c r="G8" s="15"/>
      <c r="H8" s="15"/>
      <c r="I8" s="15"/>
      <c r="J8" s="15"/>
    </row>
    <row r="9" spans="1:10" ht="15" customHeight="1">
      <c r="A9" s="12">
        <v>2</v>
      </c>
      <c r="B9" s="13" t="s">
        <v>75</v>
      </c>
      <c r="C9" s="13"/>
      <c r="D9" s="14" t="s">
        <v>36</v>
      </c>
      <c r="E9" s="15">
        <v>20</v>
      </c>
      <c r="F9" s="133">
        <f aca="true" t="shared" si="0" ref="F9:F19">E9/2</f>
        <v>10</v>
      </c>
      <c r="G9" s="15"/>
      <c r="H9" s="15"/>
      <c r="I9" s="15"/>
      <c r="J9" s="15"/>
    </row>
    <row r="10" spans="1:10" ht="15" customHeight="1">
      <c r="A10" s="12">
        <v>3</v>
      </c>
      <c r="B10" s="13" t="s">
        <v>74</v>
      </c>
      <c r="C10" s="13"/>
      <c r="D10" s="14" t="s">
        <v>36</v>
      </c>
      <c r="E10" s="15">
        <v>500</v>
      </c>
      <c r="F10" s="133">
        <f t="shared" si="0"/>
        <v>250</v>
      </c>
      <c r="G10" s="15"/>
      <c r="H10" s="15"/>
      <c r="I10" s="15"/>
      <c r="J10" s="15"/>
    </row>
    <row r="11" spans="1:10" ht="15" customHeight="1">
      <c r="A11" s="12">
        <v>4</v>
      </c>
      <c r="B11" s="13" t="s">
        <v>767</v>
      </c>
      <c r="C11" s="13"/>
      <c r="D11" s="14" t="s">
        <v>36</v>
      </c>
      <c r="E11" s="15">
        <v>50</v>
      </c>
      <c r="F11" s="133">
        <f t="shared" si="0"/>
        <v>25</v>
      </c>
      <c r="G11" s="15"/>
      <c r="H11" s="15"/>
      <c r="I11" s="15"/>
      <c r="J11" s="15"/>
    </row>
    <row r="12" spans="1:10" ht="30" customHeight="1">
      <c r="A12" s="12">
        <v>5</v>
      </c>
      <c r="B12" s="13" t="s">
        <v>657</v>
      </c>
      <c r="C12" s="13"/>
      <c r="D12" s="14" t="s">
        <v>36</v>
      </c>
      <c r="E12" s="15">
        <v>5</v>
      </c>
      <c r="F12" s="133">
        <f t="shared" si="0"/>
        <v>2.5</v>
      </c>
      <c r="G12" s="15"/>
      <c r="H12" s="15"/>
      <c r="I12" s="15"/>
      <c r="J12" s="15"/>
    </row>
    <row r="13" spans="1:10" ht="15" customHeight="1">
      <c r="A13" s="12">
        <v>6</v>
      </c>
      <c r="B13" s="13" t="s">
        <v>502</v>
      </c>
      <c r="C13" s="13"/>
      <c r="D13" s="14" t="s">
        <v>36</v>
      </c>
      <c r="E13" s="15">
        <v>80</v>
      </c>
      <c r="F13" s="133">
        <f t="shared" si="0"/>
        <v>40</v>
      </c>
      <c r="G13" s="15"/>
      <c r="H13" s="15"/>
      <c r="I13" s="15"/>
      <c r="J13" s="15"/>
    </row>
    <row r="14" spans="1:10" ht="15" customHeight="1">
      <c r="A14" s="12">
        <v>7</v>
      </c>
      <c r="B14" s="13" t="s">
        <v>77</v>
      </c>
      <c r="C14" s="13"/>
      <c r="D14" s="14" t="s">
        <v>36</v>
      </c>
      <c r="E14" s="15">
        <v>650</v>
      </c>
      <c r="F14" s="133">
        <f t="shared" si="0"/>
        <v>325</v>
      </c>
      <c r="G14" s="15"/>
      <c r="H14" s="15"/>
      <c r="I14" s="15"/>
      <c r="J14" s="15"/>
    </row>
    <row r="15" spans="1:10" ht="25.5">
      <c r="A15" s="12">
        <v>8</v>
      </c>
      <c r="B15" s="13" t="s">
        <v>464</v>
      </c>
      <c r="C15" s="13"/>
      <c r="D15" s="14" t="s">
        <v>260</v>
      </c>
      <c r="E15" s="15">
        <v>500</v>
      </c>
      <c r="F15" s="133">
        <f t="shared" si="0"/>
        <v>250</v>
      </c>
      <c r="G15" s="15"/>
      <c r="H15" s="15"/>
      <c r="I15" s="15"/>
      <c r="J15" s="15"/>
    </row>
    <row r="16" spans="1:10" ht="15" customHeight="1">
      <c r="A16" s="12">
        <v>9</v>
      </c>
      <c r="B16" s="13" t="s">
        <v>369</v>
      </c>
      <c r="C16" s="13"/>
      <c r="D16" s="14" t="s">
        <v>36</v>
      </c>
      <c r="E16" s="15">
        <v>40</v>
      </c>
      <c r="F16" s="133">
        <f t="shared" si="0"/>
        <v>20</v>
      </c>
      <c r="G16" s="15"/>
      <c r="H16" s="15"/>
      <c r="I16" s="15"/>
      <c r="J16" s="15"/>
    </row>
    <row r="17" spans="1:10" ht="15" customHeight="1">
      <c r="A17" s="12">
        <v>10</v>
      </c>
      <c r="B17" s="127" t="s">
        <v>355</v>
      </c>
      <c r="C17" s="13"/>
      <c r="D17" s="14" t="s">
        <v>36</v>
      </c>
      <c r="E17" s="15">
        <v>100</v>
      </c>
      <c r="F17" s="133">
        <f t="shared" si="0"/>
        <v>50</v>
      </c>
      <c r="G17" s="15"/>
      <c r="H17" s="15"/>
      <c r="I17" s="15"/>
      <c r="J17" s="15"/>
    </row>
    <row r="18" spans="1:10" ht="15" customHeight="1">
      <c r="A18" s="12">
        <v>11</v>
      </c>
      <c r="B18" s="127" t="s">
        <v>794</v>
      </c>
      <c r="C18" s="13"/>
      <c r="D18" s="14" t="s">
        <v>36</v>
      </c>
      <c r="E18" s="15">
        <v>200</v>
      </c>
      <c r="F18" s="133">
        <f t="shared" si="0"/>
        <v>100</v>
      </c>
      <c r="G18" s="15"/>
      <c r="H18" s="15"/>
      <c r="I18" s="15"/>
      <c r="J18" s="15"/>
    </row>
    <row r="19" spans="1:10" ht="24.75" customHeight="1">
      <c r="A19" s="12">
        <v>12</v>
      </c>
      <c r="B19" s="13" t="s">
        <v>503</v>
      </c>
      <c r="C19" s="13"/>
      <c r="D19" s="14" t="s">
        <v>36</v>
      </c>
      <c r="E19" s="15">
        <v>3</v>
      </c>
      <c r="F19" s="133">
        <f t="shared" si="0"/>
        <v>1.5</v>
      </c>
      <c r="G19" s="15"/>
      <c r="H19" s="15"/>
      <c r="I19" s="15"/>
      <c r="J19" s="15"/>
    </row>
    <row r="20" spans="1:10" ht="12.75">
      <c r="A20" s="146" t="s">
        <v>268</v>
      </c>
      <c r="B20" s="146"/>
      <c r="C20" s="146"/>
      <c r="D20" s="146"/>
      <c r="E20" s="146"/>
      <c r="F20" s="146"/>
      <c r="G20" s="146"/>
      <c r="H20" s="146"/>
      <c r="I20" s="15"/>
      <c r="J20" s="15"/>
    </row>
    <row r="22" ht="12.75">
      <c r="B22" s="3" t="s">
        <v>984</v>
      </c>
    </row>
    <row r="24" spans="1:3" ht="15" customHeight="1">
      <c r="A24" s="2" t="s">
        <v>645</v>
      </c>
      <c r="B24" s="6" t="s">
        <v>659</v>
      </c>
      <c r="C24" s="6"/>
    </row>
    <row r="25" spans="2:3" ht="12.75">
      <c r="B25" s="6"/>
      <c r="C25" s="6"/>
    </row>
    <row r="26" spans="2:3" ht="12.75">
      <c r="B26" s="83" t="s">
        <v>458</v>
      </c>
      <c r="C26" s="83"/>
    </row>
    <row r="27" spans="8:10" ht="12.75">
      <c r="H27" s="84" t="s">
        <v>459</v>
      </c>
      <c r="I27" s="84"/>
      <c r="J27" s="84"/>
    </row>
    <row r="28" spans="8:10" ht="12.75">
      <c r="H28" s="84" t="s">
        <v>460</v>
      </c>
      <c r="I28" s="84"/>
      <c r="J28" s="84"/>
    </row>
  </sheetData>
  <sheetProtection/>
  <mergeCells count="3">
    <mergeCell ref="A20:H20"/>
    <mergeCell ref="C2:E2"/>
    <mergeCell ref="C4:E4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20"/>
  <sheetViews>
    <sheetView zoomScale="90" zoomScaleNormal="90" zoomScalePageLayoutView="0" workbookViewId="0" topLeftCell="A1">
      <selection activeCell="C21" sqref="C21"/>
    </sheetView>
  </sheetViews>
  <sheetFormatPr defaultColWidth="9.00390625" defaultRowHeight="12.75"/>
  <cols>
    <col min="1" max="1" width="4.125" style="2" customWidth="1"/>
    <col min="2" max="2" width="39.875" style="3" customWidth="1"/>
    <col min="3" max="3" width="37.25390625" style="3" customWidth="1"/>
    <col min="4" max="4" width="8.125" style="6" customWidth="1"/>
    <col min="5" max="5" width="8.125" style="6" hidden="1" customWidth="1"/>
    <col min="6" max="6" width="8.125" style="6" customWidth="1"/>
    <col min="7" max="7" width="10.375" style="6" customWidth="1"/>
    <col min="8" max="8" width="10.125" style="6" customWidth="1"/>
    <col min="9" max="9" width="10.875" style="6" customWidth="1"/>
    <col min="10" max="10" width="11.25390625" style="6" bestFit="1" customWidth="1"/>
    <col min="11" max="16384" width="9.125" style="6" customWidth="1"/>
  </cols>
  <sheetData>
    <row r="2" spans="3:10" ht="12.75">
      <c r="C2" s="159" t="s">
        <v>992</v>
      </c>
      <c r="D2" s="159"/>
      <c r="E2" s="159"/>
      <c r="F2" s="159"/>
      <c r="G2" s="159"/>
      <c r="H2" s="159"/>
      <c r="I2" s="53" t="s">
        <v>957</v>
      </c>
      <c r="J2" s="53"/>
    </row>
    <row r="3" spans="2:8" ht="12.75">
      <c r="B3" s="35"/>
      <c r="C3" s="35"/>
      <c r="D3" s="4"/>
      <c r="E3" s="5"/>
      <c r="F3" s="5"/>
      <c r="G3" s="5"/>
      <c r="H3" s="5"/>
    </row>
    <row r="4" spans="1:3" s="18" customFormat="1" ht="12.75">
      <c r="A4" s="21"/>
      <c r="B4" s="20"/>
      <c r="C4" s="20"/>
    </row>
    <row r="5" spans="1:7" s="18" customFormat="1" ht="12.75">
      <c r="A5" s="21"/>
      <c r="B5" s="20"/>
      <c r="C5" s="145" t="s">
        <v>247</v>
      </c>
      <c r="D5" s="145"/>
      <c r="E5" s="145"/>
      <c r="F5" s="145"/>
      <c r="G5" s="145"/>
    </row>
    <row r="6" spans="1:3" s="18" customFormat="1" ht="12.75">
      <c r="A6" s="21"/>
      <c r="B6" s="20"/>
      <c r="C6" s="20"/>
    </row>
    <row r="7" spans="1:10" s="18" customFormat="1" ht="32.25" customHeight="1">
      <c r="A7" s="9" t="s">
        <v>28</v>
      </c>
      <c r="B7" s="10" t="s">
        <v>634</v>
      </c>
      <c r="C7" s="10" t="s">
        <v>635</v>
      </c>
      <c r="D7" s="10" t="s">
        <v>30</v>
      </c>
      <c r="E7" s="10" t="s">
        <v>31</v>
      </c>
      <c r="F7" s="10" t="s">
        <v>31</v>
      </c>
      <c r="G7" s="10" t="s">
        <v>32</v>
      </c>
      <c r="H7" s="10" t="s">
        <v>394</v>
      </c>
      <c r="I7" s="10" t="s">
        <v>33</v>
      </c>
      <c r="J7" s="10" t="s">
        <v>34</v>
      </c>
    </row>
    <row r="8" spans="1:10" s="18" customFormat="1" ht="12.75">
      <c r="A8" s="12">
        <v>1</v>
      </c>
      <c r="B8" s="1">
        <v>2</v>
      </c>
      <c r="C8" s="1">
        <v>3</v>
      </c>
      <c r="D8" s="12">
        <v>4</v>
      </c>
      <c r="E8" s="12">
        <v>5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</row>
    <row r="9" spans="1:10" s="18" customFormat="1" ht="42.75" customHeight="1">
      <c r="A9" s="12">
        <v>1</v>
      </c>
      <c r="B9" s="74" t="s">
        <v>264</v>
      </c>
      <c r="C9" s="74"/>
      <c r="D9" s="14" t="s">
        <v>36</v>
      </c>
      <c r="E9" s="15">
        <v>25</v>
      </c>
      <c r="F9" s="133">
        <f>E9/2</f>
        <v>12.5</v>
      </c>
      <c r="G9" s="15"/>
      <c r="H9" s="15"/>
      <c r="I9" s="15"/>
      <c r="J9" s="15"/>
    </row>
    <row r="10" spans="1:10" s="18" customFormat="1" ht="32.25" customHeight="1">
      <c r="A10" s="12">
        <v>2</v>
      </c>
      <c r="B10" s="74" t="s">
        <v>590</v>
      </c>
      <c r="C10" s="74"/>
      <c r="D10" s="14" t="s">
        <v>259</v>
      </c>
      <c r="E10" s="15">
        <v>250</v>
      </c>
      <c r="F10" s="133">
        <f>E10/2</f>
        <v>125</v>
      </c>
      <c r="G10" s="15"/>
      <c r="H10" s="15"/>
      <c r="I10" s="15"/>
      <c r="J10" s="15"/>
    </row>
    <row r="11" spans="1:10" ht="40.5" customHeight="1">
      <c r="A11" s="14">
        <v>3</v>
      </c>
      <c r="B11" s="74" t="s">
        <v>591</v>
      </c>
      <c r="C11" s="74"/>
      <c r="D11" s="14" t="s">
        <v>259</v>
      </c>
      <c r="E11" s="15">
        <v>10</v>
      </c>
      <c r="F11" s="133">
        <f>E11/2</f>
        <v>5</v>
      </c>
      <c r="G11" s="15"/>
      <c r="H11" s="15"/>
      <c r="I11" s="15"/>
      <c r="J11" s="15"/>
    </row>
    <row r="12" spans="1:10" ht="12.75">
      <c r="A12" s="146" t="s">
        <v>268</v>
      </c>
      <c r="B12" s="146"/>
      <c r="C12" s="146"/>
      <c r="D12" s="146"/>
      <c r="E12" s="146"/>
      <c r="F12" s="146"/>
      <c r="G12" s="146"/>
      <c r="H12" s="146"/>
      <c r="I12" s="15"/>
      <c r="J12" s="15"/>
    </row>
    <row r="14" ht="12.75">
      <c r="B14" s="3" t="s">
        <v>1014</v>
      </c>
    </row>
    <row r="18" spans="2:3" ht="12.75">
      <c r="B18" s="83" t="s">
        <v>458</v>
      </c>
      <c r="C18" s="83"/>
    </row>
    <row r="19" spans="8:10" ht="12.75">
      <c r="H19" s="84" t="s">
        <v>459</v>
      </c>
      <c r="I19" s="84"/>
      <c r="J19" s="84"/>
    </row>
    <row r="20" spans="8:10" ht="12.75">
      <c r="H20" s="84" t="s">
        <v>460</v>
      </c>
      <c r="I20" s="84"/>
      <c r="J20" s="84"/>
    </row>
  </sheetData>
  <sheetProtection/>
  <mergeCells count="3">
    <mergeCell ref="A12:H12"/>
    <mergeCell ref="C5:G5"/>
    <mergeCell ref="C2:H2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3"/>
  <sheetViews>
    <sheetView zoomScale="90" zoomScaleNormal="90" workbookViewId="0" topLeftCell="A1">
      <selection activeCell="C27" sqref="C27"/>
    </sheetView>
  </sheetViews>
  <sheetFormatPr defaultColWidth="9.00390625" defaultRowHeight="12.75"/>
  <cols>
    <col min="1" max="1" width="4.125" style="2" customWidth="1"/>
    <col min="2" max="2" width="38.875" style="3" customWidth="1"/>
    <col min="3" max="3" width="37.25390625" style="3" customWidth="1"/>
    <col min="4" max="5" width="8.125" style="6" customWidth="1"/>
    <col min="6" max="6" width="10.375" style="6" customWidth="1"/>
    <col min="7" max="7" width="10.125" style="6" customWidth="1"/>
    <col min="8" max="8" width="10.875" style="6" customWidth="1"/>
    <col min="9" max="9" width="11.25390625" style="6" bestFit="1" customWidth="1"/>
    <col min="10" max="16384" width="9.125" style="6" customWidth="1"/>
  </cols>
  <sheetData>
    <row r="1" spans="3:9" ht="12.75">
      <c r="C1" s="159" t="s">
        <v>992</v>
      </c>
      <c r="D1" s="159"/>
      <c r="E1" s="159"/>
      <c r="F1" s="159"/>
      <c r="G1" s="159"/>
      <c r="H1" s="53" t="s">
        <v>957</v>
      </c>
      <c r="I1" s="53"/>
    </row>
    <row r="2" spans="2:7" ht="12.75">
      <c r="B2" s="35"/>
      <c r="C2" s="35"/>
      <c r="D2" s="4"/>
      <c r="E2" s="5"/>
      <c r="F2" s="5"/>
      <c r="G2" s="5"/>
    </row>
    <row r="3" spans="3:7" ht="12.75">
      <c r="C3" s="145" t="s">
        <v>250</v>
      </c>
      <c r="D3" s="145"/>
      <c r="E3" s="145"/>
      <c r="F3" s="145"/>
      <c r="G3" s="8"/>
    </row>
    <row r="4" ht="13.5" customHeight="1"/>
    <row r="5" spans="1:10" ht="33.75" customHeight="1">
      <c r="A5" s="9" t="s">
        <v>28</v>
      </c>
      <c r="B5" s="10" t="s">
        <v>634</v>
      </c>
      <c r="C5" s="10" t="s">
        <v>635</v>
      </c>
      <c r="D5" s="10" t="s">
        <v>30</v>
      </c>
      <c r="E5" s="10" t="s">
        <v>31</v>
      </c>
      <c r="F5" s="10" t="s">
        <v>32</v>
      </c>
      <c r="G5" s="10" t="s">
        <v>394</v>
      </c>
      <c r="H5" s="10" t="s">
        <v>33</v>
      </c>
      <c r="I5" s="10" t="s">
        <v>34</v>
      </c>
      <c r="J5" s="11"/>
    </row>
    <row r="6" spans="1:9" ht="12.75">
      <c r="A6" s="12">
        <v>1</v>
      </c>
      <c r="B6" s="1">
        <v>2</v>
      </c>
      <c r="C6" s="1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</row>
    <row r="7" spans="1:9" ht="45" customHeight="1">
      <c r="A7" s="12">
        <v>1</v>
      </c>
      <c r="B7" s="86" t="s">
        <v>956</v>
      </c>
      <c r="C7" s="74"/>
      <c r="D7" s="14" t="s">
        <v>36</v>
      </c>
      <c r="E7" s="15">
        <v>25</v>
      </c>
      <c r="F7" s="15"/>
      <c r="G7" s="15"/>
      <c r="H7" s="15"/>
      <c r="I7" s="15"/>
    </row>
    <row r="8" spans="1:9" s="18" customFormat="1" ht="12.75">
      <c r="A8" s="165" t="s">
        <v>268</v>
      </c>
      <c r="B8" s="165"/>
      <c r="C8" s="165"/>
      <c r="D8" s="165"/>
      <c r="E8" s="165"/>
      <c r="F8" s="165"/>
      <c r="G8" s="165"/>
      <c r="H8" s="15"/>
      <c r="I8" s="15"/>
    </row>
    <row r="9" spans="1:4" s="18" customFormat="1" ht="12.75">
      <c r="A9" s="19"/>
      <c r="B9" s="20"/>
      <c r="C9" s="20"/>
      <c r="D9" s="21"/>
    </row>
    <row r="10" spans="1:4" s="18" customFormat="1" ht="12.75">
      <c r="A10" s="19"/>
      <c r="B10" s="20" t="s">
        <v>980</v>
      </c>
      <c r="C10" s="20"/>
      <c r="D10" s="21"/>
    </row>
    <row r="11" spans="1:4" s="18" customFormat="1" ht="12.75">
      <c r="A11" s="19"/>
      <c r="B11" s="20"/>
      <c r="C11" s="20"/>
      <c r="D11" s="21"/>
    </row>
    <row r="12" spans="1:9" s="18" customFormat="1" ht="12.75">
      <c r="A12" s="19"/>
      <c r="B12" s="83" t="s">
        <v>458</v>
      </c>
      <c r="C12" s="83"/>
      <c r="D12" s="6"/>
      <c r="E12" s="6"/>
      <c r="F12" s="6"/>
      <c r="G12" s="6"/>
      <c r="H12" s="6"/>
      <c r="I12" s="6"/>
    </row>
    <row r="13" spans="1:9" s="18" customFormat="1" ht="12.75">
      <c r="A13" s="19"/>
      <c r="B13" s="3"/>
      <c r="C13" s="3"/>
      <c r="D13" s="6"/>
      <c r="E13" s="6"/>
      <c r="F13" s="6"/>
      <c r="G13" s="84" t="s">
        <v>459</v>
      </c>
      <c r="H13" s="84"/>
      <c r="I13" s="84"/>
    </row>
    <row r="14" spans="1:9" s="18" customFormat="1" ht="12.75">
      <c r="A14" s="19"/>
      <c r="B14" s="3"/>
      <c r="C14" s="3"/>
      <c r="D14" s="6"/>
      <c r="E14" s="6"/>
      <c r="F14" s="6"/>
      <c r="G14" s="84" t="s">
        <v>460</v>
      </c>
      <c r="H14" s="84"/>
      <c r="I14" s="84"/>
    </row>
    <row r="15" spans="1:9" s="18" customFormat="1" ht="12.75">
      <c r="A15" s="19"/>
      <c r="B15" s="3"/>
      <c r="C15" s="3"/>
      <c r="D15" s="6"/>
      <c r="E15" s="6"/>
      <c r="F15" s="6"/>
      <c r="G15" s="84"/>
      <c r="H15" s="84"/>
      <c r="I15" s="84"/>
    </row>
    <row r="16" spans="1:9" s="18" customFormat="1" ht="12.75">
      <c r="A16" s="19"/>
      <c r="B16" s="3"/>
      <c r="C16" s="156" t="s">
        <v>992</v>
      </c>
      <c r="D16" s="156"/>
      <c r="E16" s="156"/>
      <c r="F16" s="6"/>
      <c r="G16" s="84"/>
      <c r="H16" s="84"/>
      <c r="I16" s="84"/>
    </row>
    <row r="17" spans="1:4" s="18" customFormat="1" ht="12.75">
      <c r="A17" s="19"/>
      <c r="B17" s="20"/>
      <c r="C17" s="20"/>
      <c r="D17" s="21"/>
    </row>
    <row r="18" spans="1:6" s="18" customFormat="1" ht="12.75">
      <c r="A18" s="19"/>
      <c r="B18" s="20"/>
      <c r="C18" s="145" t="s">
        <v>251</v>
      </c>
      <c r="D18" s="145"/>
      <c r="E18" s="145"/>
      <c r="F18" s="145"/>
    </row>
    <row r="19" spans="1:4" s="18" customFormat="1" ht="12.75">
      <c r="A19" s="19"/>
      <c r="B19" s="20"/>
      <c r="C19" s="20"/>
      <c r="D19" s="21"/>
    </row>
    <row r="20" spans="1:9" s="18" customFormat="1" ht="32.25" customHeight="1">
      <c r="A20" s="9" t="s">
        <v>28</v>
      </c>
      <c r="B20" s="10" t="s">
        <v>634</v>
      </c>
      <c r="C20" s="10" t="s">
        <v>635</v>
      </c>
      <c r="D20" s="10" t="s">
        <v>30</v>
      </c>
      <c r="E20" s="10" t="s">
        <v>31</v>
      </c>
      <c r="F20" s="10" t="s">
        <v>32</v>
      </c>
      <c r="G20" s="10" t="s">
        <v>386</v>
      </c>
      <c r="H20" s="10" t="s">
        <v>33</v>
      </c>
      <c r="I20" s="10" t="s">
        <v>34</v>
      </c>
    </row>
    <row r="21" spans="1:9" s="18" customFormat="1" ht="12.75">
      <c r="A21" s="12">
        <v>1</v>
      </c>
      <c r="B21" s="1">
        <v>2</v>
      </c>
      <c r="C21" s="1">
        <v>3</v>
      </c>
      <c r="D21" s="12">
        <v>4</v>
      </c>
      <c r="E21" s="12">
        <v>5</v>
      </c>
      <c r="F21" s="12">
        <v>6</v>
      </c>
      <c r="G21" s="12">
        <v>7</v>
      </c>
      <c r="H21" s="12">
        <v>8</v>
      </c>
      <c r="I21" s="12">
        <v>9</v>
      </c>
    </row>
    <row r="22" spans="1:9" s="18" customFormat="1" ht="27.75" customHeight="1">
      <c r="A22" s="12">
        <v>1</v>
      </c>
      <c r="B22" s="85" t="s">
        <v>248</v>
      </c>
      <c r="C22" s="85"/>
      <c r="D22" s="23" t="s">
        <v>36</v>
      </c>
      <c r="E22" s="24">
        <v>13</v>
      </c>
      <c r="F22" s="25"/>
      <c r="G22" s="25"/>
      <c r="I22" s="25"/>
    </row>
    <row r="23" spans="1:9" s="18" customFormat="1" ht="28.5" customHeight="1">
      <c r="A23" s="12">
        <v>2</v>
      </c>
      <c r="B23" s="85" t="s">
        <v>249</v>
      </c>
      <c r="C23" s="85"/>
      <c r="D23" s="26" t="s">
        <v>36</v>
      </c>
      <c r="E23" s="27">
        <v>13</v>
      </c>
      <c r="F23" s="28"/>
      <c r="G23" s="28"/>
      <c r="H23" s="25"/>
      <c r="I23" s="28"/>
    </row>
    <row r="24" spans="1:9" s="18" customFormat="1" ht="12.75">
      <c r="A24" s="165" t="s">
        <v>268</v>
      </c>
      <c r="B24" s="165"/>
      <c r="C24" s="165"/>
      <c r="D24" s="165"/>
      <c r="E24" s="165"/>
      <c r="F24" s="165"/>
      <c r="G24" s="165"/>
      <c r="H24" s="15"/>
      <c r="I24" s="15"/>
    </row>
    <row r="25" spans="1:4" s="18" customFormat="1" ht="12.75">
      <c r="A25" s="19"/>
      <c r="B25" s="20"/>
      <c r="C25" s="20"/>
      <c r="D25" s="21"/>
    </row>
    <row r="26" spans="1:4" s="18" customFormat="1" ht="12.75">
      <c r="A26" s="19"/>
      <c r="B26" s="20" t="s">
        <v>977</v>
      </c>
      <c r="C26" s="20"/>
      <c r="D26" s="21"/>
    </row>
    <row r="27" spans="1:4" s="18" customFormat="1" ht="12.75">
      <c r="A27" s="19"/>
      <c r="B27" s="20"/>
      <c r="C27" s="20"/>
      <c r="D27" s="21"/>
    </row>
    <row r="28" spans="1:9" s="18" customFormat="1" ht="12.75">
      <c r="A28" s="19"/>
      <c r="B28" s="83" t="s">
        <v>458</v>
      </c>
      <c r="C28" s="83"/>
      <c r="D28" s="6"/>
      <c r="E28" s="6"/>
      <c r="F28" s="6"/>
      <c r="G28" s="6"/>
      <c r="H28" s="6"/>
      <c r="I28" s="6"/>
    </row>
    <row r="29" spans="1:9" s="18" customFormat="1" ht="12.75">
      <c r="A29" s="19"/>
      <c r="B29" s="3"/>
      <c r="C29" s="3"/>
      <c r="D29" s="6"/>
      <c r="E29" s="6"/>
      <c r="F29" s="6"/>
      <c r="G29" s="84" t="s">
        <v>459</v>
      </c>
      <c r="H29" s="84"/>
      <c r="I29" s="84"/>
    </row>
    <row r="30" spans="1:9" s="18" customFormat="1" ht="12.75">
      <c r="A30" s="19"/>
      <c r="B30" s="3"/>
      <c r="C30" s="3"/>
      <c r="D30" s="6"/>
      <c r="E30" s="6"/>
      <c r="F30" s="6"/>
      <c r="G30" s="84" t="s">
        <v>460</v>
      </c>
      <c r="H30" s="84"/>
      <c r="I30" s="84"/>
    </row>
    <row r="31" spans="1:4" s="18" customFormat="1" ht="12.75">
      <c r="A31" s="19"/>
      <c r="B31" s="20"/>
      <c r="C31" s="20"/>
      <c r="D31" s="21"/>
    </row>
    <row r="32" spans="1:4" s="18" customFormat="1" ht="12.75">
      <c r="A32" s="19"/>
      <c r="B32" s="20"/>
      <c r="C32" s="20"/>
      <c r="D32" s="21"/>
    </row>
    <row r="33" spans="1:4" s="18" customFormat="1" ht="12.75">
      <c r="A33" s="19"/>
      <c r="B33" s="20"/>
      <c r="C33" s="20"/>
      <c r="D33" s="21"/>
    </row>
  </sheetData>
  <sheetProtection/>
  <mergeCells count="6">
    <mergeCell ref="A24:G24"/>
    <mergeCell ref="C3:F3"/>
    <mergeCell ref="C18:F18"/>
    <mergeCell ref="A8:G8"/>
    <mergeCell ref="C1:G1"/>
    <mergeCell ref="C16:E16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0"/>
  <sheetViews>
    <sheetView zoomScale="90" zoomScaleNormal="90" workbookViewId="0" topLeftCell="A1">
      <selection activeCell="B26" sqref="B26"/>
    </sheetView>
  </sheetViews>
  <sheetFormatPr defaultColWidth="9.00390625" defaultRowHeight="12.75"/>
  <cols>
    <col min="1" max="1" width="4.125" style="2" customWidth="1"/>
    <col min="2" max="2" width="39.00390625" style="3" customWidth="1"/>
    <col min="3" max="3" width="37.25390625" style="3" customWidth="1"/>
    <col min="4" max="5" width="8.125" style="6" customWidth="1"/>
    <col min="6" max="6" width="10.375" style="6" customWidth="1"/>
    <col min="7" max="7" width="10.125" style="6" customWidth="1"/>
    <col min="8" max="8" width="10.875" style="6" customWidth="1"/>
    <col min="9" max="9" width="11.25390625" style="6" bestFit="1" customWidth="1"/>
    <col min="10" max="16384" width="9.125" style="6" customWidth="1"/>
  </cols>
  <sheetData>
    <row r="1" spans="4:9" ht="12.75">
      <c r="D1" s="4"/>
      <c r="E1" s="5"/>
      <c r="F1" s="5"/>
      <c r="G1" s="5"/>
      <c r="H1" s="53" t="s">
        <v>957</v>
      </c>
      <c r="I1" s="53"/>
    </row>
    <row r="2" spans="2:7" ht="12.75">
      <c r="B2" s="35"/>
      <c r="C2" s="35"/>
      <c r="D2" s="4"/>
      <c r="E2" s="5"/>
      <c r="F2" s="5"/>
      <c r="G2" s="5"/>
    </row>
    <row r="3" spans="1:6" s="18" customFormat="1" ht="12.75">
      <c r="A3" s="19"/>
      <c r="B3" s="20"/>
      <c r="C3" s="171" t="s">
        <v>992</v>
      </c>
      <c r="D3" s="171"/>
      <c r="E3" s="171"/>
      <c r="F3" s="171"/>
    </row>
    <row r="4" spans="1:4" s="18" customFormat="1" ht="12.75">
      <c r="A4" s="19"/>
      <c r="B4" s="20"/>
      <c r="C4" s="20"/>
      <c r="D4" s="21"/>
    </row>
    <row r="5" spans="1:6" s="18" customFormat="1" ht="12.75">
      <c r="A5" s="19"/>
      <c r="B5" s="20"/>
      <c r="C5" s="145" t="s">
        <v>307</v>
      </c>
      <c r="D5" s="145"/>
      <c r="E5" s="145"/>
      <c r="F5" s="145"/>
    </row>
    <row r="6" spans="1:4" s="18" customFormat="1" ht="12.75">
      <c r="A6" s="19"/>
      <c r="B6" s="20"/>
      <c r="C6" s="20"/>
      <c r="D6" s="21"/>
    </row>
    <row r="7" spans="1:9" s="18" customFormat="1" ht="30" customHeight="1">
      <c r="A7" s="9" t="s">
        <v>28</v>
      </c>
      <c r="B7" s="10" t="s">
        <v>634</v>
      </c>
      <c r="C7" s="10" t="s">
        <v>635</v>
      </c>
      <c r="D7" s="10" t="s">
        <v>30</v>
      </c>
      <c r="E7" s="10" t="s">
        <v>31</v>
      </c>
      <c r="F7" s="10" t="s">
        <v>32</v>
      </c>
      <c r="G7" s="10" t="s">
        <v>393</v>
      </c>
      <c r="H7" s="10" t="s">
        <v>33</v>
      </c>
      <c r="I7" s="10" t="s">
        <v>34</v>
      </c>
    </row>
    <row r="8" spans="1:9" s="18" customFormat="1" ht="12.75">
      <c r="A8" s="12">
        <v>1</v>
      </c>
      <c r="B8" s="1">
        <v>2</v>
      </c>
      <c r="C8" s="1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s="18" customFormat="1" ht="33.75" customHeight="1">
      <c r="A9" s="12">
        <v>1</v>
      </c>
      <c r="B9" s="85" t="s">
        <v>304</v>
      </c>
      <c r="C9" s="85"/>
      <c r="D9" s="23" t="s">
        <v>36</v>
      </c>
      <c r="E9" s="24">
        <v>25</v>
      </c>
      <c r="F9" s="25"/>
      <c r="G9" s="25"/>
      <c r="H9" s="25"/>
      <c r="I9" s="25"/>
    </row>
    <row r="10" spans="1:9" s="18" customFormat="1" ht="12.75">
      <c r="A10" s="19"/>
      <c r="B10" s="20"/>
      <c r="C10" s="20"/>
      <c r="D10" s="21"/>
      <c r="G10" s="18" t="s">
        <v>268</v>
      </c>
      <c r="H10" s="15"/>
      <c r="I10" s="15"/>
    </row>
    <row r="11" spans="1:4" s="18" customFormat="1" ht="12.75">
      <c r="A11" s="19"/>
      <c r="B11" s="20" t="s">
        <v>981</v>
      </c>
      <c r="C11" s="20"/>
      <c r="D11" s="21"/>
    </row>
    <row r="12" spans="1:3" s="18" customFormat="1" ht="12.75">
      <c r="A12" s="21"/>
      <c r="B12" s="20"/>
      <c r="C12" s="20"/>
    </row>
    <row r="13" spans="1:9" s="18" customFormat="1" ht="12.75">
      <c r="A13" s="21"/>
      <c r="B13" s="83" t="s">
        <v>458</v>
      </c>
      <c r="C13" s="83"/>
      <c r="D13" s="6"/>
      <c r="E13" s="6"/>
      <c r="F13" s="6"/>
      <c r="G13" s="6"/>
      <c r="H13" s="6"/>
      <c r="I13" s="6"/>
    </row>
    <row r="14" spans="1:9" s="18" customFormat="1" ht="12.75">
      <c r="A14" s="21"/>
      <c r="B14" s="3"/>
      <c r="C14" s="3"/>
      <c r="D14" s="6"/>
      <c r="E14" s="6"/>
      <c r="F14" s="6"/>
      <c r="G14" s="84" t="s">
        <v>459</v>
      </c>
      <c r="H14" s="84"/>
      <c r="I14" s="84"/>
    </row>
    <row r="15" spans="1:9" s="18" customFormat="1" ht="12.75">
      <c r="A15" s="21"/>
      <c r="B15" s="3"/>
      <c r="C15" s="3"/>
      <c r="D15" s="6"/>
      <c r="E15" s="6"/>
      <c r="F15" s="6"/>
      <c r="G15" s="84" t="s">
        <v>460</v>
      </c>
      <c r="H15" s="84"/>
      <c r="I15" s="84"/>
    </row>
    <row r="16" spans="1:3" s="18" customFormat="1" ht="12.75">
      <c r="A16" s="21"/>
      <c r="B16" s="20"/>
      <c r="C16" s="20"/>
    </row>
    <row r="17" spans="1:6" s="18" customFormat="1" ht="12.75">
      <c r="A17" s="21"/>
      <c r="B17" s="20"/>
      <c r="C17" s="171" t="s">
        <v>992</v>
      </c>
      <c r="D17" s="171"/>
      <c r="E17" s="171"/>
      <c r="F17" s="171"/>
    </row>
    <row r="18" spans="1:3" s="18" customFormat="1" ht="12.75">
      <c r="A18" s="21"/>
      <c r="B18" s="20"/>
      <c r="C18" s="20"/>
    </row>
    <row r="19" spans="1:6" s="18" customFormat="1" ht="12.75">
      <c r="A19" s="21"/>
      <c r="B19" s="20"/>
      <c r="C19" s="145" t="s">
        <v>308</v>
      </c>
      <c r="D19" s="145"/>
      <c r="E19" s="145"/>
      <c r="F19" s="145"/>
    </row>
    <row r="20" spans="1:3" s="18" customFormat="1" ht="12.75">
      <c r="A20" s="21"/>
      <c r="B20" s="20"/>
      <c r="C20" s="20"/>
    </row>
    <row r="21" spans="1:9" s="18" customFormat="1" ht="32.25" customHeight="1">
      <c r="A21" s="9" t="s">
        <v>28</v>
      </c>
      <c r="B21" s="10" t="s">
        <v>634</v>
      </c>
      <c r="C21" s="10" t="s">
        <v>635</v>
      </c>
      <c r="D21" s="10" t="s">
        <v>30</v>
      </c>
      <c r="E21" s="10" t="s">
        <v>31</v>
      </c>
      <c r="F21" s="10" t="s">
        <v>32</v>
      </c>
      <c r="G21" s="10" t="s">
        <v>393</v>
      </c>
      <c r="H21" s="10" t="s">
        <v>33</v>
      </c>
      <c r="I21" s="10" t="s">
        <v>34</v>
      </c>
    </row>
    <row r="22" spans="1:9" s="18" customFormat="1" ht="12.75">
      <c r="A22" s="12">
        <v>1</v>
      </c>
      <c r="B22" s="1">
        <v>2</v>
      </c>
      <c r="C22" s="1">
        <v>3</v>
      </c>
      <c r="D22" s="12">
        <v>4</v>
      </c>
      <c r="E22" s="12">
        <v>5</v>
      </c>
      <c r="F22" s="12">
        <v>6</v>
      </c>
      <c r="G22" s="12">
        <v>7</v>
      </c>
      <c r="H22" s="12">
        <v>8</v>
      </c>
      <c r="I22" s="12">
        <v>9</v>
      </c>
    </row>
    <row r="23" spans="1:9" s="18" customFormat="1" ht="42.75" customHeight="1">
      <c r="A23" s="12">
        <v>1</v>
      </c>
      <c r="B23" s="74" t="s">
        <v>252</v>
      </c>
      <c r="C23" s="74"/>
      <c r="D23" s="14" t="s">
        <v>261</v>
      </c>
      <c r="E23" s="15">
        <v>375</v>
      </c>
      <c r="F23" s="15"/>
      <c r="G23" s="15"/>
      <c r="H23" s="15"/>
      <c r="I23" s="15"/>
    </row>
    <row r="24" spans="1:9" s="18" customFormat="1" ht="12.75">
      <c r="A24" s="21"/>
      <c r="B24" s="20"/>
      <c r="C24" s="20"/>
      <c r="G24" s="18" t="s">
        <v>268</v>
      </c>
      <c r="H24" s="15"/>
      <c r="I24" s="15"/>
    </row>
    <row r="25" ht="12.75">
      <c r="B25" s="3" t="s">
        <v>1015</v>
      </c>
    </row>
    <row r="28" spans="2:3" ht="12.75">
      <c r="B28" s="83" t="s">
        <v>458</v>
      </c>
      <c r="C28" s="83"/>
    </row>
    <row r="29" spans="7:9" ht="12.75">
      <c r="G29" s="84" t="s">
        <v>459</v>
      </c>
      <c r="H29" s="84"/>
      <c r="I29" s="84"/>
    </row>
    <row r="30" spans="7:9" ht="12.75">
      <c r="G30" s="84" t="s">
        <v>460</v>
      </c>
      <c r="H30" s="84"/>
      <c r="I30" s="84"/>
    </row>
  </sheetData>
  <sheetProtection/>
  <mergeCells count="4">
    <mergeCell ref="C3:F3"/>
    <mergeCell ref="C5:F5"/>
    <mergeCell ref="C19:F19"/>
    <mergeCell ref="C17:F17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90" zoomScaleNormal="90" workbookViewId="0" topLeftCell="A1">
      <selection activeCell="F20" sqref="F20"/>
    </sheetView>
  </sheetViews>
  <sheetFormatPr defaultColWidth="9.00390625" defaultRowHeight="12.75"/>
  <cols>
    <col min="1" max="1" width="4.125" style="2" customWidth="1"/>
    <col min="2" max="2" width="39.00390625" style="3" customWidth="1"/>
    <col min="3" max="3" width="37.25390625" style="3" customWidth="1"/>
    <col min="4" max="5" width="8.125" style="6" customWidth="1"/>
    <col min="6" max="6" width="10.375" style="6" customWidth="1"/>
    <col min="7" max="7" width="10.125" style="6" customWidth="1"/>
    <col min="8" max="8" width="10.875" style="6" customWidth="1"/>
    <col min="9" max="9" width="11.25390625" style="6" bestFit="1" customWidth="1"/>
    <col min="10" max="16384" width="9.125" style="6" customWidth="1"/>
  </cols>
  <sheetData>
    <row r="1" spans="3:9" ht="12.75">
      <c r="C1" s="144" t="s">
        <v>992</v>
      </c>
      <c r="D1" s="144"/>
      <c r="E1" s="144"/>
      <c r="F1" s="144"/>
      <c r="G1" s="5"/>
      <c r="H1" s="53" t="s">
        <v>957</v>
      </c>
      <c r="I1" s="53"/>
    </row>
    <row r="2" spans="2:7" ht="12.75">
      <c r="B2" s="35"/>
      <c r="C2" s="35"/>
      <c r="D2" s="4"/>
      <c r="E2" s="5"/>
      <c r="F2" s="5"/>
      <c r="G2" s="5"/>
    </row>
    <row r="3" spans="1:6" s="18" customFormat="1" ht="12.75">
      <c r="A3" s="19"/>
      <c r="B3" s="20"/>
      <c r="C3" s="145" t="s">
        <v>310</v>
      </c>
      <c r="D3" s="145"/>
      <c r="E3" s="145"/>
      <c r="F3" s="145"/>
    </row>
    <row r="4" spans="1:4" s="18" customFormat="1" ht="12.75">
      <c r="A4" s="19"/>
      <c r="B4" s="20"/>
      <c r="C4" s="20"/>
      <c r="D4" s="21"/>
    </row>
    <row r="5" spans="1:9" s="18" customFormat="1" ht="32.25" customHeight="1">
      <c r="A5" s="9" t="s">
        <v>28</v>
      </c>
      <c r="B5" s="10" t="s">
        <v>634</v>
      </c>
      <c r="C5" s="10" t="s">
        <v>635</v>
      </c>
      <c r="D5" s="10" t="s">
        <v>30</v>
      </c>
      <c r="E5" s="10" t="s">
        <v>31</v>
      </c>
      <c r="F5" s="10" t="s">
        <v>32</v>
      </c>
      <c r="G5" s="10" t="s">
        <v>389</v>
      </c>
      <c r="H5" s="10" t="s">
        <v>33</v>
      </c>
      <c r="I5" s="10" t="s">
        <v>34</v>
      </c>
    </row>
    <row r="6" spans="1:9" s="18" customFormat="1" ht="12.75">
      <c r="A6" s="12">
        <v>1</v>
      </c>
      <c r="B6" s="1">
        <v>2</v>
      </c>
      <c r="C6" s="1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</row>
    <row r="7" spans="1:9" s="18" customFormat="1" ht="15" customHeight="1">
      <c r="A7" s="12">
        <v>1</v>
      </c>
      <c r="B7" s="85" t="s">
        <v>592</v>
      </c>
      <c r="C7" s="85"/>
      <c r="D7" s="23" t="s">
        <v>219</v>
      </c>
      <c r="E7" s="24">
        <v>100</v>
      </c>
      <c r="F7" s="25"/>
      <c r="G7" s="25"/>
      <c r="H7" s="25"/>
      <c r="I7" s="25"/>
    </row>
    <row r="8" spans="1:9" s="18" customFormat="1" ht="15" customHeight="1">
      <c r="A8" s="12">
        <v>2</v>
      </c>
      <c r="B8" s="85" t="s">
        <v>593</v>
      </c>
      <c r="C8" s="85"/>
      <c r="D8" s="26" t="s">
        <v>219</v>
      </c>
      <c r="E8" s="27">
        <v>300</v>
      </c>
      <c r="F8" s="28"/>
      <c r="G8" s="28"/>
      <c r="H8" s="25"/>
      <c r="I8" s="28"/>
    </row>
    <row r="9" spans="1:9" s="18" customFormat="1" ht="15" customHeight="1">
      <c r="A9" s="12">
        <v>3</v>
      </c>
      <c r="B9" s="86" t="s">
        <v>306</v>
      </c>
      <c r="C9" s="86"/>
      <c r="D9" s="14" t="s">
        <v>219</v>
      </c>
      <c r="E9" s="15">
        <v>150</v>
      </c>
      <c r="F9" s="28"/>
      <c r="G9" s="28"/>
      <c r="H9" s="25"/>
      <c r="I9" s="28"/>
    </row>
    <row r="10" spans="1:9" s="18" customFormat="1" ht="15" customHeight="1">
      <c r="A10" s="12">
        <v>4</v>
      </c>
      <c r="B10" s="86" t="s">
        <v>305</v>
      </c>
      <c r="C10" s="86"/>
      <c r="D10" s="14" t="s">
        <v>219</v>
      </c>
      <c r="E10" s="15">
        <v>200</v>
      </c>
      <c r="F10" s="28"/>
      <c r="G10" s="28"/>
      <c r="H10" s="25"/>
      <c r="I10" s="28"/>
    </row>
    <row r="11" spans="1:9" s="18" customFormat="1" ht="15" customHeight="1">
      <c r="A11" s="12">
        <v>5</v>
      </c>
      <c r="B11" s="86" t="s">
        <v>359</v>
      </c>
      <c r="C11" s="86"/>
      <c r="D11" s="14" t="s">
        <v>219</v>
      </c>
      <c r="E11" s="15">
        <v>1750</v>
      </c>
      <c r="F11" s="15"/>
      <c r="G11" s="15"/>
      <c r="H11" s="25"/>
      <c r="I11" s="15"/>
    </row>
    <row r="12" spans="1:9" s="18" customFormat="1" ht="12.75">
      <c r="A12" s="165" t="s">
        <v>268</v>
      </c>
      <c r="B12" s="165"/>
      <c r="C12" s="165"/>
      <c r="D12" s="165"/>
      <c r="E12" s="165"/>
      <c r="F12" s="165"/>
      <c r="G12" s="165"/>
      <c r="H12" s="15"/>
      <c r="I12" s="15"/>
    </row>
    <row r="13" spans="1:4" s="18" customFormat="1" ht="12.75">
      <c r="A13" s="19"/>
      <c r="B13" s="20"/>
      <c r="C13" s="20"/>
      <c r="D13" s="21"/>
    </row>
    <row r="14" spans="1:4" s="18" customFormat="1" ht="12.75">
      <c r="A14" s="19"/>
      <c r="B14" s="20" t="s">
        <v>975</v>
      </c>
      <c r="C14" s="20"/>
      <c r="D14" s="21"/>
    </row>
    <row r="15" spans="1:4" s="18" customFormat="1" ht="12.75">
      <c r="A15" s="19"/>
      <c r="B15" s="20"/>
      <c r="C15" s="20"/>
      <c r="D15" s="21"/>
    </row>
    <row r="16" spans="1:9" s="18" customFormat="1" ht="12.75">
      <c r="A16" s="19"/>
      <c r="B16" s="83" t="s">
        <v>458</v>
      </c>
      <c r="C16" s="83"/>
      <c r="D16" s="6"/>
      <c r="E16" s="6"/>
      <c r="F16" s="6"/>
      <c r="G16" s="6"/>
      <c r="H16" s="6"/>
      <c r="I16" s="6"/>
    </row>
    <row r="17" spans="1:9" s="18" customFormat="1" ht="12.75">
      <c r="A17" s="19"/>
      <c r="B17" s="3"/>
      <c r="C17" s="3"/>
      <c r="D17" s="6"/>
      <c r="E17" s="6"/>
      <c r="F17" s="6"/>
      <c r="G17" s="84" t="s">
        <v>459</v>
      </c>
      <c r="H17" s="84"/>
      <c r="I17" s="84"/>
    </row>
    <row r="18" spans="1:9" s="18" customFormat="1" ht="12.75">
      <c r="A18" s="19"/>
      <c r="B18" s="3"/>
      <c r="C18" s="3"/>
      <c r="D18" s="6"/>
      <c r="E18" s="6"/>
      <c r="F18" s="6"/>
      <c r="G18" s="84" t="s">
        <v>460</v>
      </c>
      <c r="H18" s="84"/>
      <c r="I18" s="84"/>
    </row>
    <row r="19" spans="1:6" s="18" customFormat="1" ht="12.75">
      <c r="A19" s="19"/>
      <c r="B19" s="20"/>
      <c r="C19" s="144" t="s">
        <v>992</v>
      </c>
      <c r="D19" s="144"/>
      <c r="E19" s="144"/>
      <c r="F19" s="144"/>
    </row>
    <row r="21" spans="1:6" s="18" customFormat="1" ht="12.75">
      <c r="A21" s="19"/>
      <c r="B21" s="20"/>
      <c r="C21" s="145" t="s">
        <v>340</v>
      </c>
      <c r="D21" s="145"/>
      <c r="E21" s="145"/>
      <c r="F21" s="145"/>
    </row>
    <row r="22" spans="1:4" s="18" customFormat="1" ht="12.75">
      <c r="A22" s="19"/>
      <c r="B22" s="20"/>
      <c r="C22" s="20"/>
      <c r="D22" s="21"/>
    </row>
    <row r="23" spans="1:9" s="18" customFormat="1" ht="32.25" customHeight="1">
      <c r="A23" s="9" t="s">
        <v>28</v>
      </c>
      <c r="B23" s="10" t="s">
        <v>634</v>
      </c>
      <c r="C23" s="10" t="s">
        <v>635</v>
      </c>
      <c r="D23" s="10" t="s">
        <v>30</v>
      </c>
      <c r="E23" s="10" t="s">
        <v>31</v>
      </c>
      <c r="F23" s="10" t="s">
        <v>32</v>
      </c>
      <c r="G23" s="10" t="s">
        <v>388</v>
      </c>
      <c r="H23" s="10" t="s">
        <v>33</v>
      </c>
      <c r="I23" s="10" t="s">
        <v>34</v>
      </c>
    </row>
    <row r="24" spans="1:9" s="18" customFormat="1" ht="12.75">
      <c r="A24" s="12">
        <v>1</v>
      </c>
      <c r="B24" s="1">
        <v>2</v>
      </c>
      <c r="C24" s="1">
        <v>3</v>
      </c>
      <c r="D24" s="12">
        <v>4</v>
      </c>
      <c r="E24" s="12">
        <v>5</v>
      </c>
      <c r="F24" s="12">
        <v>6</v>
      </c>
      <c r="G24" s="12">
        <v>7</v>
      </c>
      <c r="H24" s="12">
        <v>8</v>
      </c>
      <c r="I24" s="12">
        <v>9</v>
      </c>
    </row>
    <row r="25" spans="1:9" s="18" customFormat="1" ht="53.25" customHeight="1">
      <c r="A25" s="12">
        <v>1</v>
      </c>
      <c r="B25" s="85" t="s">
        <v>594</v>
      </c>
      <c r="C25" s="85"/>
      <c r="D25" s="23" t="s">
        <v>259</v>
      </c>
      <c r="E25" s="24">
        <v>75</v>
      </c>
      <c r="F25" s="25"/>
      <c r="G25" s="25"/>
      <c r="H25" s="25"/>
      <c r="I25" s="25"/>
    </row>
    <row r="26" spans="7:9" ht="12.75">
      <c r="G26" s="6" t="s">
        <v>268</v>
      </c>
      <c r="H26" s="15"/>
      <c r="I26" s="15"/>
    </row>
    <row r="27" ht="12.75">
      <c r="B27" s="3" t="s">
        <v>1016</v>
      </c>
    </row>
    <row r="29" spans="2:3" ht="12.75">
      <c r="B29" s="83" t="s">
        <v>458</v>
      </c>
      <c r="C29" s="83"/>
    </row>
    <row r="30" spans="7:9" ht="12.75">
      <c r="G30" s="84" t="s">
        <v>459</v>
      </c>
      <c r="H30" s="84"/>
      <c r="I30" s="84"/>
    </row>
    <row r="31" spans="7:9" ht="12.75">
      <c r="G31" s="84" t="s">
        <v>460</v>
      </c>
      <c r="H31" s="84"/>
      <c r="I31" s="84"/>
    </row>
    <row r="32" spans="3:6" ht="12.75">
      <c r="C32" s="144" t="s">
        <v>992</v>
      </c>
      <c r="D32" s="144"/>
      <c r="E32" s="144"/>
      <c r="F32" s="144"/>
    </row>
    <row r="34" spans="1:6" s="18" customFormat="1" ht="12.75">
      <c r="A34" s="19"/>
      <c r="B34" s="20"/>
      <c r="C34" s="145" t="s">
        <v>421</v>
      </c>
      <c r="D34" s="145"/>
      <c r="E34" s="145"/>
      <c r="F34" s="145"/>
    </row>
    <row r="35" spans="1:4" s="18" customFormat="1" ht="12.75">
      <c r="A35" s="19"/>
      <c r="B35" s="20"/>
      <c r="C35" s="20"/>
      <c r="D35" s="21"/>
    </row>
    <row r="36" spans="1:9" s="18" customFormat="1" ht="32.25" customHeight="1">
      <c r="A36" s="9" t="s">
        <v>28</v>
      </c>
      <c r="B36" s="10" t="s">
        <v>634</v>
      </c>
      <c r="C36" s="10" t="s">
        <v>635</v>
      </c>
      <c r="D36" s="10" t="s">
        <v>30</v>
      </c>
      <c r="E36" s="10" t="s">
        <v>31</v>
      </c>
      <c r="F36" s="10" t="s">
        <v>32</v>
      </c>
      <c r="G36" s="10" t="s">
        <v>395</v>
      </c>
      <c r="H36" s="10" t="s">
        <v>33</v>
      </c>
      <c r="I36" s="10" t="s">
        <v>34</v>
      </c>
    </row>
    <row r="37" spans="1:9" s="18" customFormat="1" ht="12.75">
      <c r="A37" s="12">
        <v>1</v>
      </c>
      <c r="B37" s="1">
        <v>2</v>
      </c>
      <c r="C37" s="1">
        <v>3</v>
      </c>
      <c r="D37" s="12">
        <v>4</v>
      </c>
      <c r="E37" s="12">
        <v>5</v>
      </c>
      <c r="F37" s="12">
        <v>6</v>
      </c>
      <c r="G37" s="12">
        <v>7</v>
      </c>
      <c r="H37" s="12">
        <v>8</v>
      </c>
      <c r="I37" s="12">
        <v>9</v>
      </c>
    </row>
    <row r="38" spans="1:9" s="18" customFormat="1" ht="12.75">
      <c r="A38" s="12">
        <v>1</v>
      </c>
      <c r="B38" s="85" t="s">
        <v>309</v>
      </c>
      <c r="C38" s="85"/>
      <c r="D38" s="23" t="s">
        <v>233</v>
      </c>
      <c r="E38" s="24">
        <v>50</v>
      </c>
      <c r="F38" s="25"/>
      <c r="G38" s="25"/>
      <c r="H38" s="25"/>
      <c r="I38" s="25"/>
    </row>
    <row r="39" spans="1:9" s="18" customFormat="1" ht="12.75">
      <c r="A39" s="12">
        <v>2</v>
      </c>
      <c r="B39" s="85" t="s">
        <v>787</v>
      </c>
      <c r="C39" s="85"/>
      <c r="D39" s="23" t="s">
        <v>139</v>
      </c>
      <c r="E39" s="24">
        <v>3</v>
      </c>
      <c r="F39" s="25"/>
      <c r="G39" s="25"/>
      <c r="H39" s="25"/>
      <c r="I39" s="25"/>
    </row>
    <row r="40" spans="1:9" s="18" customFormat="1" ht="12.75">
      <c r="A40" s="12">
        <v>3</v>
      </c>
      <c r="B40" s="85" t="s">
        <v>788</v>
      </c>
      <c r="C40" s="85"/>
      <c r="D40" s="23" t="s">
        <v>402</v>
      </c>
      <c r="E40" s="24">
        <v>3</v>
      </c>
      <c r="F40" s="25"/>
      <c r="G40" s="25"/>
      <c r="H40" s="25"/>
      <c r="I40" s="25"/>
    </row>
    <row r="41" spans="1:9" s="18" customFormat="1" ht="12.75">
      <c r="A41" s="70"/>
      <c r="B41" s="64"/>
      <c r="C41" s="64"/>
      <c r="D41" s="65"/>
      <c r="E41" s="66" t="s">
        <v>268</v>
      </c>
      <c r="F41" s="67"/>
      <c r="G41" s="68"/>
      <c r="H41" s="25"/>
      <c r="I41" s="25"/>
    </row>
    <row r="42" spans="1:9" s="18" customFormat="1" ht="12.75">
      <c r="A42" s="19"/>
      <c r="B42" s="59"/>
      <c r="C42" s="59"/>
      <c r="D42" s="60"/>
      <c r="E42" s="61"/>
      <c r="F42" s="62"/>
      <c r="G42" s="62"/>
      <c r="H42" s="62"/>
      <c r="I42" s="62"/>
    </row>
    <row r="44" ht="12.75">
      <c r="B44" s="3" t="s">
        <v>973</v>
      </c>
    </row>
    <row r="47" spans="2:3" ht="12.75">
      <c r="B47" s="83" t="s">
        <v>458</v>
      </c>
      <c r="C47" s="83"/>
    </row>
    <row r="48" spans="7:9" ht="12.75">
      <c r="G48" s="84" t="s">
        <v>459</v>
      </c>
      <c r="H48" s="84"/>
      <c r="I48" s="84"/>
    </row>
    <row r="49" spans="7:9" ht="12.75">
      <c r="G49" s="84" t="s">
        <v>460</v>
      </c>
      <c r="H49" s="84"/>
      <c r="I49" s="84"/>
    </row>
  </sheetData>
  <sheetProtection/>
  <mergeCells count="7">
    <mergeCell ref="A12:G12"/>
    <mergeCell ref="C1:F1"/>
    <mergeCell ref="C3:F3"/>
    <mergeCell ref="C21:F21"/>
    <mergeCell ref="C34:F34"/>
    <mergeCell ref="C19:F19"/>
    <mergeCell ref="C32:F32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52"/>
  <sheetViews>
    <sheetView zoomScale="90" zoomScaleNormal="90" zoomScalePageLayoutView="0" workbookViewId="0" topLeftCell="A1">
      <selection activeCell="B48" sqref="B48"/>
    </sheetView>
  </sheetViews>
  <sheetFormatPr defaultColWidth="9.00390625" defaultRowHeight="12.75"/>
  <cols>
    <col min="1" max="1" width="4.125" style="2" customWidth="1"/>
    <col min="2" max="2" width="40.125" style="3" customWidth="1"/>
    <col min="3" max="3" width="37.25390625" style="3" customWidth="1"/>
    <col min="4" max="5" width="8.125" style="6" customWidth="1"/>
    <col min="6" max="6" width="10.375" style="6" customWidth="1"/>
    <col min="7" max="7" width="10.125" style="6" customWidth="1"/>
    <col min="8" max="8" width="10.875" style="6" customWidth="1"/>
    <col min="9" max="9" width="11.25390625" style="6" bestFit="1" customWidth="1"/>
    <col min="10" max="16384" width="9.125" style="6" customWidth="1"/>
  </cols>
  <sheetData>
    <row r="2" spans="3:9" ht="12.75">
      <c r="C2" s="144" t="s">
        <v>992</v>
      </c>
      <c r="D2" s="144"/>
      <c r="E2" s="144"/>
      <c r="F2" s="144"/>
      <c r="G2" s="5"/>
      <c r="H2" s="53" t="s">
        <v>957</v>
      </c>
      <c r="I2" s="53"/>
    </row>
    <row r="3" spans="2:7" ht="12.75">
      <c r="B3" s="35"/>
      <c r="C3" s="35"/>
      <c r="D3" s="4"/>
      <c r="E3" s="5"/>
      <c r="F3" s="5"/>
      <c r="G3" s="5"/>
    </row>
    <row r="4" spans="1:5" s="18" customFormat="1" ht="12.75" hidden="1">
      <c r="A4" s="19"/>
      <c r="B4" s="20"/>
      <c r="C4" s="20"/>
      <c r="D4" s="21"/>
      <c r="E4" s="7" t="s">
        <v>250</v>
      </c>
    </row>
    <row r="5" spans="1:4" s="18" customFormat="1" ht="12.75" hidden="1">
      <c r="A5" s="19"/>
      <c r="B5" s="20"/>
      <c r="C5" s="20"/>
      <c r="D5" s="21"/>
    </row>
    <row r="6" spans="1:9" s="18" customFormat="1" ht="32.25" customHeight="1" hidden="1">
      <c r="A6" s="9" t="s">
        <v>28</v>
      </c>
      <c r="B6" s="10" t="s">
        <v>29</v>
      </c>
      <c r="C6" s="10"/>
      <c r="D6" s="10" t="s">
        <v>30</v>
      </c>
      <c r="E6" s="10" t="s">
        <v>31</v>
      </c>
      <c r="F6" s="10" t="s">
        <v>32</v>
      </c>
      <c r="G6" s="10" t="s">
        <v>389</v>
      </c>
      <c r="H6" s="10" t="s">
        <v>33</v>
      </c>
      <c r="I6" s="10" t="s">
        <v>34</v>
      </c>
    </row>
    <row r="7" spans="1:9" s="18" customFormat="1" ht="12.75" hidden="1">
      <c r="A7" s="12">
        <v>1</v>
      </c>
      <c r="B7" s="1">
        <v>2</v>
      </c>
      <c r="C7" s="1"/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</row>
    <row r="8" spans="1:9" s="18" customFormat="1" ht="15" customHeight="1" hidden="1">
      <c r="A8" s="12">
        <v>1</v>
      </c>
      <c r="B8" s="22" t="s">
        <v>253</v>
      </c>
      <c r="C8" s="22"/>
      <c r="D8" s="23" t="s">
        <v>219</v>
      </c>
      <c r="E8" s="24">
        <v>200</v>
      </c>
      <c r="F8" s="25"/>
      <c r="G8" s="25"/>
      <c r="H8" s="25"/>
      <c r="I8" s="25"/>
    </row>
    <row r="9" spans="1:9" s="18" customFormat="1" ht="15" customHeight="1" hidden="1">
      <c r="A9" s="12">
        <v>2</v>
      </c>
      <c r="B9" s="22" t="s">
        <v>254</v>
      </c>
      <c r="C9" s="22"/>
      <c r="D9" s="26" t="s">
        <v>219</v>
      </c>
      <c r="E9" s="27">
        <v>600</v>
      </c>
      <c r="F9" s="28"/>
      <c r="G9" s="28"/>
      <c r="H9" s="28"/>
      <c r="I9" s="28"/>
    </row>
    <row r="10" spans="1:9" s="18" customFormat="1" ht="15" customHeight="1" hidden="1">
      <c r="A10" s="12">
        <v>3</v>
      </c>
      <c r="B10" s="13" t="s">
        <v>306</v>
      </c>
      <c r="C10" s="13"/>
      <c r="D10" s="14" t="s">
        <v>219</v>
      </c>
      <c r="E10" s="15">
        <v>200</v>
      </c>
      <c r="F10" s="28"/>
      <c r="G10" s="28"/>
      <c r="H10" s="28"/>
      <c r="I10" s="28"/>
    </row>
    <row r="11" spans="1:9" s="18" customFormat="1" ht="15" customHeight="1" hidden="1">
      <c r="A11" s="12">
        <v>4</v>
      </c>
      <c r="B11" s="13" t="s">
        <v>305</v>
      </c>
      <c r="C11" s="13"/>
      <c r="D11" s="14" t="s">
        <v>219</v>
      </c>
      <c r="E11" s="15">
        <v>500</v>
      </c>
      <c r="F11" s="28"/>
      <c r="G11" s="28"/>
      <c r="H11" s="28"/>
      <c r="I11" s="28"/>
    </row>
    <row r="12" spans="1:9" s="18" customFormat="1" ht="15" customHeight="1" hidden="1">
      <c r="A12" s="12">
        <v>5</v>
      </c>
      <c r="B12" s="13" t="s">
        <v>359</v>
      </c>
      <c r="C12" s="13"/>
      <c r="D12" s="14" t="s">
        <v>219</v>
      </c>
      <c r="E12" s="15">
        <v>2100</v>
      </c>
      <c r="F12" s="15"/>
      <c r="G12" s="15"/>
      <c r="H12" s="15"/>
      <c r="I12" s="15"/>
    </row>
    <row r="13" spans="1:9" s="18" customFormat="1" ht="12.75" hidden="1">
      <c r="A13" s="165" t="s">
        <v>268</v>
      </c>
      <c r="B13" s="165"/>
      <c r="C13" s="165"/>
      <c r="D13" s="165"/>
      <c r="E13" s="165"/>
      <c r="F13" s="165"/>
      <c r="G13" s="165"/>
      <c r="H13" s="15"/>
      <c r="I13" s="15"/>
    </row>
    <row r="14" spans="1:4" s="18" customFormat="1" ht="12.75" hidden="1">
      <c r="A14" s="19"/>
      <c r="B14" s="20"/>
      <c r="C14" s="20"/>
      <c r="D14" s="21"/>
    </row>
    <row r="15" spans="1:4" s="18" customFormat="1" ht="12.75" hidden="1">
      <c r="A15" s="19"/>
      <c r="B15" s="20" t="s">
        <v>446</v>
      </c>
      <c r="C15" s="20"/>
      <c r="D15" s="21"/>
    </row>
    <row r="16" spans="1:4" s="18" customFormat="1" ht="12.75" hidden="1">
      <c r="A16" s="19"/>
      <c r="B16" s="20"/>
      <c r="C16" s="20"/>
      <c r="D16" s="21"/>
    </row>
    <row r="17" ht="12.75" hidden="1"/>
    <row r="18" spans="1:5" s="18" customFormat="1" ht="12.75" hidden="1">
      <c r="A18" s="19"/>
      <c r="B18" s="20"/>
      <c r="C18" s="20"/>
      <c r="D18" s="21"/>
      <c r="E18" s="7" t="s">
        <v>251</v>
      </c>
    </row>
    <row r="19" spans="1:4" s="18" customFormat="1" ht="12.75" hidden="1">
      <c r="A19" s="19"/>
      <c r="B19" s="20"/>
      <c r="C19" s="20"/>
      <c r="D19" s="21"/>
    </row>
    <row r="20" spans="1:9" s="18" customFormat="1" ht="32.25" customHeight="1" hidden="1">
      <c r="A20" s="9" t="s">
        <v>28</v>
      </c>
      <c r="B20" s="10" t="s">
        <v>29</v>
      </c>
      <c r="C20" s="10"/>
      <c r="D20" s="10" t="s">
        <v>30</v>
      </c>
      <c r="E20" s="10" t="s">
        <v>31</v>
      </c>
      <c r="F20" s="10" t="s">
        <v>32</v>
      </c>
      <c r="G20" s="10" t="s">
        <v>388</v>
      </c>
      <c r="H20" s="10" t="s">
        <v>33</v>
      </c>
      <c r="I20" s="10" t="s">
        <v>34</v>
      </c>
    </row>
    <row r="21" spans="1:9" s="18" customFormat="1" ht="12.75" hidden="1">
      <c r="A21" s="12">
        <v>1</v>
      </c>
      <c r="B21" s="1">
        <v>2</v>
      </c>
      <c r="C21" s="1"/>
      <c r="D21" s="12">
        <v>3</v>
      </c>
      <c r="E21" s="12">
        <v>4</v>
      </c>
      <c r="F21" s="12">
        <v>5</v>
      </c>
      <c r="G21" s="12">
        <v>6</v>
      </c>
      <c r="H21" s="12">
        <v>7</v>
      </c>
      <c r="I21" s="12">
        <v>8</v>
      </c>
    </row>
    <row r="22" spans="1:9" s="18" customFormat="1" ht="53.25" customHeight="1" hidden="1">
      <c r="A22" s="12">
        <v>1</v>
      </c>
      <c r="B22" s="22" t="s">
        <v>266</v>
      </c>
      <c r="C22" s="22"/>
      <c r="D22" s="23" t="s">
        <v>259</v>
      </c>
      <c r="E22" s="24">
        <v>150</v>
      </c>
      <c r="F22" s="25"/>
      <c r="G22" s="25"/>
      <c r="H22" s="25"/>
      <c r="I22" s="25"/>
    </row>
    <row r="23" ht="12.75" hidden="1"/>
    <row r="24" ht="12.75" hidden="1">
      <c r="B24" s="3" t="s">
        <v>24</v>
      </c>
    </row>
    <row r="25" ht="12.75" hidden="1"/>
    <row r="26" ht="12.75" hidden="1"/>
    <row r="27" spans="1:5" s="18" customFormat="1" ht="12.75" hidden="1">
      <c r="A27" s="19"/>
      <c r="B27" s="20"/>
      <c r="C27" s="20"/>
      <c r="D27" s="21"/>
      <c r="E27" s="7" t="s">
        <v>307</v>
      </c>
    </row>
    <row r="28" spans="1:4" s="18" customFormat="1" ht="12.75" hidden="1">
      <c r="A28" s="19"/>
      <c r="B28" s="20"/>
      <c r="C28" s="20"/>
      <c r="D28" s="21"/>
    </row>
    <row r="29" spans="1:9" s="18" customFormat="1" ht="32.25" customHeight="1" hidden="1">
      <c r="A29" s="9" t="s">
        <v>28</v>
      </c>
      <c r="B29" s="10" t="s">
        <v>29</v>
      </c>
      <c r="C29" s="10"/>
      <c r="D29" s="10" t="s">
        <v>30</v>
      </c>
      <c r="E29" s="10" t="s">
        <v>31</v>
      </c>
      <c r="F29" s="10" t="s">
        <v>32</v>
      </c>
      <c r="G29" s="10" t="s">
        <v>395</v>
      </c>
      <c r="H29" s="10" t="s">
        <v>33</v>
      </c>
      <c r="I29" s="10" t="s">
        <v>34</v>
      </c>
    </row>
    <row r="30" spans="1:9" s="18" customFormat="1" ht="12.75" hidden="1">
      <c r="A30" s="12">
        <v>1</v>
      </c>
      <c r="B30" s="1">
        <v>2</v>
      </c>
      <c r="C30" s="1"/>
      <c r="D30" s="12">
        <v>3</v>
      </c>
      <c r="E30" s="12">
        <v>4</v>
      </c>
      <c r="F30" s="12">
        <v>5</v>
      </c>
      <c r="G30" s="12">
        <v>6</v>
      </c>
      <c r="H30" s="12">
        <v>7</v>
      </c>
      <c r="I30" s="12">
        <v>8</v>
      </c>
    </row>
    <row r="31" spans="1:9" s="18" customFormat="1" ht="12.75" hidden="1">
      <c r="A31" s="12">
        <v>1</v>
      </c>
      <c r="B31" s="22" t="s">
        <v>309</v>
      </c>
      <c r="C31" s="22"/>
      <c r="D31" s="23" t="s">
        <v>233</v>
      </c>
      <c r="E31" s="24">
        <v>600</v>
      </c>
      <c r="F31" s="25"/>
      <c r="G31" s="25"/>
      <c r="H31" s="25"/>
      <c r="I31" s="25"/>
    </row>
    <row r="32" spans="1:9" s="18" customFormat="1" ht="12.75" hidden="1">
      <c r="A32" s="12">
        <v>2</v>
      </c>
      <c r="B32" s="22" t="s">
        <v>1</v>
      </c>
      <c r="C32" s="22"/>
      <c r="D32" s="23" t="s">
        <v>402</v>
      </c>
      <c r="E32" s="24">
        <v>10</v>
      </c>
      <c r="F32" s="25"/>
      <c r="G32" s="25"/>
      <c r="H32" s="25"/>
      <c r="I32" s="25"/>
    </row>
    <row r="33" spans="1:9" s="18" customFormat="1" ht="12.75" hidden="1">
      <c r="A33" s="63"/>
      <c r="B33" s="64"/>
      <c r="C33" s="64"/>
      <c r="D33" s="65"/>
      <c r="E33" s="66" t="s">
        <v>268</v>
      </c>
      <c r="F33" s="67"/>
      <c r="G33" s="68"/>
      <c r="H33" s="25"/>
      <c r="I33" s="25"/>
    </row>
    <row r="34" spans="1:9" s="18" customFormat="1" ht="12.75" hidden="1">
      <c r="A34" s="19"/>
      <c r="B34" s="59"/>
      <c r="C34" s="59"/>
      <c r="D34" s="60"/>
      <c r="E34" s="61"/>
      <c r="F34" s="62"/>
      <c r="G34" s="62"/>
      <c r="H34" s="62"/>
      <c r="I34" s="62"/>
    </row>
    <row r="35" ht="12.75" hidden="1"/>
    <row r="36" ht="12.75" hidden="1">
      <c r="B36" s="3" t="s">
        <v>373</v>
      </c>
    </row>
    <row r="39" spans="1:6" s="18" customFormat="1" ht="12.75">
      <c r="A39" s="19"/>
      <c r="B39" s="20"/>
      <c r="C39" s="145" t="s">
        <v>423</v>
      </c>
      <c r="D39" s="145"/>
      <c r="E39" s="145"/>
      <c r="F39" s="145"/>
    </row>
    <row r="40" spans="1:4" s="18" customFormat="1" ht="12.75">
      <c r="A40" s="19"/>
      <c r="B40" s="20"/>
      <c r="C40" s="20"/>
      <c r="D40" s="21"/>
    </row>
    <row r="41" spans="1:9" s="18" customFormat="1" ht="32.25" customHeight="1">
      <c r="A41" s="9" t="s">
        <v>28</v>
      </c>
      <c r="B41" s="10" t="s">
        <v>634</v>
      </c>
      <c r="C41" s="10" t="s">
        <v>635</v>
      </c>
      <c r="D41" s="10" t="s">
        <v>30</v>
      </c>
      <c r="E41" s="10" t="s">
        <v>31</v>
      </c>
      <c r="F41" s="10" t="s">
        <v>32</v>
      </c>
      <c r="G41" s="10" t="s">
        <v>389</v>
      </c>
      <c r="H41" s="10" t="s">
        <v>33</v>
      </c>
      <c r="I41" s="10" t="s">
        <v>34</v>
      </c>
    </row>
    <row r="42" spans="1:9" s="18" customFormat="1" ht="12.75">
      <c r="A42" s="12">
        <v>1</v>
      </c>
      <c r="B42" s="1">
        <v>2</v>
      </c>
      <c r="C42" s="1">
        <v>3</v>
      </c>
      <c r="D42" s="12">
        <v>4</v>
      </c>
      <c r="E42" s="12">
        <v>5</v>
      </c>
      <c r="F42" s="12">
        <v>6</v>
      </c>
      <c r="G42" s="12">
        <v>7</v>
      </c>
      <c r="H42" s="12">
        <v>8</v>
      </c>
      <c r="I42" s="12">
        <v>9</v>
      </c>
    </row>
    <row r="43" spans="1:9" s="18" customFormat="1" ht="48">
      <c r="A43" s="12">
        <v>1</v>
      </c>
      <c r="B43" s="85" t="s">
        <v>475</v>
      </c>
      <c r="C43" s="85"/>
      <c r="D43" s="23" t="s">
        <v>233</v>
      </c>
      <c r="E43" s="24">
        <v>250</v>
      </c>
      <c r="F43" s="12"/>
      <c r="G43" s="12"/>
      <c r="H43" s="12"/>
      <c r="I43" s="12"/>
    </row>
    <row r="44" spans="1:9" s="18" customFormat="1" ht="48">
      <c r="A44" s="12">
        <v>2</v>
      </c>
      <c r="B44" s="85" t="s">
        <v>476</v>
      </c>
      <c r="C44" s="85"/>
      <c r="D44" s="23" t="s">
        <v>233</v>
      </c>
      <c r="E44" s="24">
        <v>50</v>
      </c>
      <c r="F44" s="25"/>
      <c r="G44" s="25"/>
      <c r="H44" s="12"/>
      <c r="I44" s="25"/>
    </row>
    <row r="45" spans="1:9" s="18" customFormat="1" ht="12.75">
      <c r="A45" s="70"/>
      <c r="B45" s="64"/>
      <c r="C45" s="64"/>
      <c r="D45" s="65"/>
      <c r="E45" s="66" t="s">
        <v>268</v>
      </c>
      <c r="F45" s="67"/>
      <c r="G45" s="68"/>
      <c r="H45" s="25"/>
      <c r="I45" s="25"/>
    </row>
    <row r="47" ht="12.75">
      <c r="B47" s="3" t="s">
        <v>1017</v>
      </c>
    </row>
    <row r="50" spans="2:3" ht="12.75">
      <c r="B50" s="83" t="s">
        <v>458</v>
      </c>
      <c r="C50" s="83"/>
    </row>
    <row r="51" spans="7:9" ht="12.75">
      <c r="G51" s="84" t="s">
        <v>459</v>
      </c>
      <c r="H51" s="84"/>
      <c r="I51" s="84"/>
    </row>
    <row r="52" spans="7:9" ht="12.75">
      <c r="G52" s="84" t="s">
        <v>460</v>
      </c>
      <c r="H52" s="84"/>
      <c r="I52" s="84"/>
    </row>
  </sheetData>
  <sheetProtection/>
  <mergeCells count="3">
    <mergeCell ref="A13:G13"/>
    <mergeCell ref="C2:F2"/>
    <mergeCell ref="C39:F39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J36"/>
  <sheetViews>
    <sheetView view="pageLayout" zoomScaleNormal="90" workbookViewId="0" topLeftCell="A1">
      <selection activeCell="C4" sqref="C4:G4"/>
    </sheetView>
  </sheetViews>
  <sheetFormatPr defaultColWidth="9.00390625" defaultRowHeight="12.75"/>
  <cols>
    <col min="1" max="1" width="4.125" style="2" customWidth="1"/>
    <col min="2" max="2" width="39.125" style="3" customWidth="1"/>
    <col min="3" max="3" width="37.25390625" style="3" customWidth="1"/>
    <col min="4" max="4" width="8.25390625" style="6" customWidth="1"/>
    <col min="5" max="5" width="8.125" style="6" hidden="1" customWidth="1"/>
    <col min="6" max="6" width="8.125" style="6" customWidth="1"/>
    <col min="7" max="7" width="10.75390625" style="6" customWidth="1"/>
    <col min="8" max="8" width="10.25390625" style="6" customWidth="1"/>
    <col min="9" max="9" width="10.875" style="6" customWidth="1"/>
    <col min="10" max="10" width="11.25390625" style="6" bestFit="1" customWidth="1"/>
  </cols>
  <sheetData>
    <row r="2" spans="3:10" ht="12.75">
      <c r="C2" s="144" t="s">
        <v>992</v>
      </c>
      <c r="D2" s="144"/>
      <c r="E2" s="144"/>
      <c r="F2" s="144"/>
      <c r="G2" s="144"/>
      <c r="I2" s="53" t="s">
        <v>957</v>
      </c>
      <c r="J2" s="53"/>
    </row>
    <row r="3" spans="1:10" ht="13.5">
      <c r="A3" s="30"/>
      <c r="B3" s="36"/>
      <c r="C3" s="36"/>
      <c r="D3" s="31"/>
      <c r="E3" s="31"/>
      <c r="F3" s="31"/>
      <c r="G3" s="31"/>
      <c r="H3" s="31"/>
      <c r="I3" s="31"/>
      <c r="J3" s="31"/>
    </row>
    <row r="4" spans="3:8" ht="12.75">
      <c r="C4" s="145" t="s">
        <v>6</v>
      </c>
      <c r="D4" s="145"/>
      <c r="E4" s="145"/>
      <c r="F4" s="145"/>
      <c r="G4" s="145"/>
      <c r="H4" s="8"/>
    </row>
    <row r="6" spans="1:10" ht="25.5">
      <c r="A6" s="9" t="s">
        <v>28</v>
      </c>
      <c r="B6" s="10" t="s">
        <v>634</v>
      </c>
      <c r="C6" s="10" t="s">
        <v>635</v>
      </c>
      <c r="D6" s="10" t="s">
        <v>30</v>
      </c>
      <c r="E6" s="10" t="s">
        <v>31</v>
      </c>
      <c r="F6" s="10" t="s">
        <v>31</v>
      </c>
      <c r="G6" s="10" t="s">
        <v>32</v>
      </c>
      <c r="H6" s="10" t="s">
        <v>393</v>
      </c>
      <c r="I6" s="10" t="s">
        <v>33</v>
      </c>
      <c r="J6" s="10" t="s">
        <v>34</v>
      </c>
    </row>
    <row r="7" spans="1:10" ht="12.75">
      <c r="A7" s="12">
        <v>1</v>
      </c>
      <c r="B7" s="1">
        <v>2</v>
      </c>
      <c r="C7" s="1">
        <v>3</v>
      </c>
      <c r="D7" s="12">
        <v>4</v>
      </c>
      <c r="E7" s="12">
        <v>5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</row>
    <row r="8" spans="1:10" ht="12.75">
      <c r="A8" s="12">
        <v>1</v>
      </c>
      <c r="B8" s="74" t="s">
        <v>330</v>
      </c>
      <c r="C8" s="74"/>
      <c r="D8" s="14" t="s">
        <v>36</v>
      </c>
      <c r="E8" s="32">
        <v>40</v>
      </c>
      <c r="F8" s="139">
        <f>E8/2</f>
        <v>20</v>
      </c>
      <c r="G8" s="15"/>
      <c r="H8" s="15"/>
      <c r="I8" s="15"/>
      <c r="J8" s="15"/>
    </row>
    <row r="9" spans="1:10" ht="24">
      <c r="A9" s="12">
        <v>2</v>
      </c>
      <c r="B9" s="74" t="s">
        <v>726</v>
      </c>
      <c r="C9" s="74"/>
      <c r="D9" s="14" t="s">
        <v>36</v>
      </c>
      <c r="E9" s="32">
        <v>15</v>
      </c>
      <c r="F9" s="139">
        <f aca="true" t="shared" si="0" ref="F9:F27">E9/2</f>
        <v>7.5</v>
      </c>
      <c r="G9" s="15"/>
      <c r="H9" s="15"/>
      <c r="I9" s="15"/>
      <c r="J9" s="15"/>
    </row>
    <row r="10" spans="1:10" ht="24">
      <c r="A10" s="12">
        <v>3</v>
      </c>
      <c r="B10" s="74" t="s">
        <v>725</v>
      </c>
      <c r="C10" s="74"/>
      <c r="D10" s="14" t="s">
        <v>36</v>
      </c>
      <c r="E10" s="32">
        <v>10</v>
      </c>
      <c r="F10" s="139">
        <f t="shared" si="0"/>
        <v>5</v>
      </c>
      <c r="G10" s="15"/>
      <c r="H10" s="15"/>
      <c r="I10" s="15"/>
      <c r="J10" s="15"/>
    </row>
    <row r="11" spans="1:10" ht="12.75">
      <c r="A11" s="12">
        <v>4</v>
      </c>
      <c r="B11" s="74" t="s">
        <v>813</v>
      </c>
      <c r="C11" s="74"/>
      <c r="D11" s="14" t="s">
        <v>36</v>
      </c>
      <c r="E11" s="32">
        <v>5</v>
      </c>
      <c r="F11" s="139">
        <f t="shared" si="0"/>
        <v>2.5</v>
      </c>
      <c r="G11" s="15"/>
      <c r="H11" s="15"/>
      <c r="I11" s="15"/>
      <c r="J11" s="15"/>
    </row>
    <row r="12" spans="1:10" ht="12.75">
      <c r="A12" s="12">
        <v>5</v>
      </c>
      <c r="B12" s="74" t="s">
        <v>814</v>
      </c>
      <c r="C12" s="74"/>
      <c r="D12" s="14" t="s">
        <v>36</v>
      </c>
      <c r="E12" s="32">
        <v>5</v>
      </c>
      <c r="F12" s="139">
        <f t="shared" si="0"/>
        <v>2.5</v>
      </c>
      <c r="G12" s="15"/>
      <c r="H12" s="15"/>
      <c r="I12" s="15"/>
      <c r="J12" s="15"/>
    </row>
    <row r="13" spans="1:10" ht="12.75">
      <c r="A13" s="12">
        <v>6</v>
      </c>
      <c r="B13" s="74" t="s">
        <v>727</v>
      </c>
      <c r="C13" s="74"/>
      <c r="D13" s="14" t="s">
        <v>36</v>
      </c>
      <c r="E13" s="32">
        <v>3</v>
      </c>
      <c r="F13" s="139">
        <f t="shared" si="0"/>
        <v>1.5</v>
      </c>
      <c r="G13" s="15"/>
      <c r="H13" s="15"/>
      <c r="I13" s="15"/>
      <c r="J13" s="15"/>
    </row>
    <row r="14" spans="1:10" ht="12.75">
      <c r="A14" s="12">
        <v>7</v>
      </c>
      <c r="B14" s="74" t="s">
        <v>336</v>
      </c>
      <c r="C14" s="74"/>
      <c r="D14" s="14" t="s">
        <v>36</v>
      </c>
      <c r="E14" s="32">
        <v>5</v>
      </c>
      <c r="F14" s="139">
        <f t="shared" si="0"/>
        <v>2.5</v>
      </c>
      <c r="G14" s="15"/>
      <c r="H14" s="15"/>
      <c r="I14" s="15"/>
      <c r="J14" s="15"/>
    </row>
    <row r="15" spans="1:10" ht="12.75">
      <c r="A15" s="12">
        <v>8</v>
      </c>
      <c r="B15" s="74" t="s">
        <v>337</v>
      </c>
      <c r="C15" s="74"/>
      <c r="D15" s="14" t="s">
        <v>36</v>
      </c>
      <c r="E15" s="32">
        <v>15</v>
      </c>
      <c r="F15" s="139">
        <f t="shared" si="0"/>
        <v>7.5</v>
      </c>
      <c r="G15" s="15"/>
      <c r="H15" s="15"/>
      <c r="I15" s="15"/>
      <c r="J15" s="15"/>
    </row>
    <row r="16" spans="1:10" ht="24">
      <c r="A16" s="12">
        <v>9</v>
      </c>
      <c r="B16" s="74" t="s">
        <v>360</v>
      </c>
      <c r="C16" s="74"/>
      <c r="D16" s="14" t="s">
        <v>36</v>
      </c>
      <c r="E16" s="32">
        <v>100</v>
      </c>
      <c r="F16" s="139">
        <f t="shared" si="0"/>
        <v>50</v>
      </c>
      <c r="G16" s="15"/>
      <c r="H16" s="15"/>
      <c r="I16" s="15"/>
      <c r="J16" s="15"/>
    </row>
    <row r="17" spans="1:10" ht="12.75">
      <c r="A17" s="12">
        <v>10</v>
      </c>
      <c r="B17" s="74" t="s">
        <v>335</v>
      </c>
      <c r="C17" s="74"/>
      <c r="D17" s="14" t="s">
        <v>36</v>
      </c>
      <c r="E17" s="32">
        <v>10</v>
      </c>
      <c r="F17" s="139">
        <f t="shared" si="0"/>
        <v>5</v>
      </c>
      <c r="G17" s="15"/>
      <c r="H17" s="15"/>
      <c r="I17" s="15"/>
      <c r="J17" s="15"/>
    </row>
    <row r="18" spans="1:10" ht="12.75">
      <c r="A18" s="12">
        <v>11</v>
      </c>
      <c r="B18" s="74" t="s">
        <v>338</v>
      </c>
      <c r="C18" s="74"/>
      <c r="D18" s="14" t="s">
        <v>36</v>
      </c>
      <c r="E18" s="32">
        <v>10</v>
      </c>
      <c r="F18" s="139">
        <f t="shared" si="0"/>
        <v>5</v>
      </c>
      <c r="G18" s="15"/>
      <c r="H18" s="15"/>
      <c r="I18" s="15"/>
      <c r="J18" s="15"/>
    </row>
    <row r="19" spans="1:10" ht="12.75">
      <c r="A19" s="12">
        <v>12</v>
      </c>
      <c r="B19" s="74" t="s">
        <v>339</v>
      </c>
      <c r="C19" s="74"/>
      <c r="D19" s="14" t="s">
        <v>233</v>
      </c>
      <c r="E19" s="32">
        <v>10</v>
      </c>
      <c r="F19" s="139">
        <f t="shared" si="0"/>
        <v>5</v>
      </c>
      <c r="G19" s="15"/>
      <c r="H19" s="15"/>
      <c r="I19" s="15"/>
      <c r="J19" s="15"/>
    </row>
    <row r="20" spans="1:10" ht="24">
      <c r="A20" s="12">
        <v>13</v>
      </c>
      <c r="B20" s="74" t="s">
        <v>728</v>
      </c>
      <c r="C20" s="74"/>
      <c r="D20" s="14" t="s">
        <v>36</v>
      </c>
      <c r="E20" s="32">
        <v>5</v>
      </c>
      <c r="F20" s="139">
        <f t="shared" si="0"/>
        <v>2.5</v>
      </c>
      <c r="G20" s="15"/>
      <c r="H20" s="15"/>
      <c r="I20" s="15"/>
      <c r="J20" s="15"/>
    </row>
    <row r="21" spans="1:10" ht="24">
      <c r="A21" s="12">
        <v>14</v>
      </c>
      <c r="B21" s="74" t="s">
        <v>729</v>
      </c>
      <c r="C21" s="74"/>
      <c r="D21" s="14" t="s">
        <v>36</v>
      </c>
      <c r="E21" s="32">
        <v>5</v>
      </c>
      <c r="F21" s="139">
        <f t="shared" si="0"/>
        <v>2.5</v>
      </c>
      <c r="G21" s="15"/>
      <c r="H21" s="15"/>
      <c r="I21" s="15"/>
      <c r="J21" s="15"/>
    </row>
    <row r="22" spans="1:10" ht="24">
      <c r="A22" s="12">
        <v>15</v>
      </c>
      <c r="B22" s="74" t="s">
        <v>831</v>
      </c>
      <c r="C22" s="74"/>
      <c r="D22" s="14" t="s">
        <v>36</v>
      </c>
      <c r="E22" s="32">
        <v>5</v>
      </c>
      <c r="F22" s="139">
        <f t="shared" si="0"/>
        <v>2.5</v>
      </c>
      <c r="G22" s="15"/>
      <c r="H22" s="15"/>
      <c r="I22" s="15"/>
      <c r="J22" s="15"/>
    </row>
    <row r="23" spans="1:10" ht="24">
      <c r="A23" s="12">
        <v>16</v>
      </c>
      <c r="B23" s="74" t="s">
        <v>595</v>
      </c>
      <c r="C23" s="74"/>
      <c r="D23" s="14" t="s">
        <v>36</v>
      </c>
      <c r="E23" s="32">
        <v>5</v>
      </c>
      <c r="F23" s="139">
        <f t="shared" si="0"/>
        <v>2.5</v>
      </c>
      <c r="G23" s="15"/>
      <c r="H23" s="15"/>
      <c r="I23" s="15"/>
      <c r="J23" s="15"/>
    </row>
    <row r="24" spans="1:10" ht="24">
      <c r="A24" s="12">
        <v>17</v>
      </c>
      <c r="B24" s="74" t="s">
        <v>229</v>
      </c>
      <c r="C24" s="74"/>
      <c r="D24" s="14" t="s">
        <v>36</v>
      </c>
      <c r="E24" s="32">
        <v>100</v>
      </c>
      <c r="F24" s="139">
        <f t="shared" si="0"/>
        <v>50</v>
      </c>
      <c r="G24" s="15"/>
      <c r="H24" s="15"/>
      <c r="I24" s="15"/>
      <c r="J24" s="15"/>
    </row>
    <row r="25" spans="1:10" ht="24">
      <c r="A25" s="12">
        <v>18</v>
      </c>
      <c r="B25" s="74" t="s">
        <v>420</v>
      </c>
      <c r="C25" s="74"/>
      <c r="D25" s="14" t="s">
        <v>36</v>
      </c>
      <c r="E25" s="32">
        <v>1</v>
      </c>
      <c r="F25" s="139">
        <f>E25/2</f>
        <v>0.5</v>
      </c>
      <c r="G25" s="15"/>
      <c r="H25" s="15"/>
      <c r="I25" s="15"/>
      <c r="J25" s="15"/>
    </row>
    <row r="26" spans="1:10" ht="12.75">
      <c r="A26" s="12">
        <v>19</v>
      </c>
      <c r="B26" s="74" t="s">
        <v>815</v>
      </c>
      <c r="C26" s="74"/>
      <c r="D26" s="14" t="s">
        <v>36</v>
      </c>
      <c r="E26" s="32">
        <v>5</v>
      </c>
      <c r="F26" s="139">
        <f t="shared" si="0"/>
        <v>2.5</v>
      </c>
      <c r="G26" s="15"/>
      <c r="H26" s="15"/>
      <c r="I26" s="15"/>
      <c r="J26" s="15"/>
    </row>
    <row r="27" spans="1:10" ht="12.75">
      <c r="A27" s="12">
        <v>20</v>
      </c>
      <c r="B27" s="74" t="s">
        <v>322</v>
      </c>
      <c r="C27" s="74"/>
      <c r="D27" s="14" t="s">
        <v>36</v>
      </c>
      <c r="E27" s="32">
        <v>25</v>
      </c>
      <c r="F27" s="139">
        <f t="shared" si="0"/>
        <v>12.5</v>
      </c>
      <c r="G27" s="15"/>
      <c r="H27" s="15"/>
      <c r="I27" s="15"/>
      <c r="J27" s="15"/>
    </row>
    <row r="28" spans="1:10" ht="12.75">
      <c r="A28" s="165" t="s">
        <v>268</v>
      </c>
      <c r="B28" s="165"/>
      <c r="C28" s="165"/>
      <c r="D28" s="165"/>
      <c r="E28" s="165"/>
      <c r="F28" s="165"/>
      <c r="G28" s="165"/>
      <c r="H28" s="165"/>
      <c r="I28" s="15"/>
      <c r="J28" s="15"/>
    </row>
    <row r="29" spans="1:10" ht="12.75">
      <c r="A29" s="19"/>
      <c r="B29" s="20"/>
      <c r="C29" s="20"/>
      <c r="D29" s="21"/>
      <c r="E29" s="21"/>
      <c r="F29" s="21"/>
      <c r="G29" s="18"/>
      <c r="H29" s="18"/>
      <c r="I29" s="18"/>
      <c r="J29" s="18"/>
    </row>
    <row r="30" ht="12.75">
      <c r="B30" s="3" t="s">
        <v>981</v>
      </c>
    </row>
    <row r="33" spans="2:3" ht="12.75">
      <c r="B33" s="83" t="s">
        <v>458</v>
      </c>
      <c r="C33" s="83"/>
    </row>
    <row r="34" spans="8:10" ht="12.75">
      <c r="H34" s="84" t="s">
        <v>459</v>
      </c>
      <c r="I34" s="84"/>
      <c r="J34" s="84"/>
    </row>
    <row r="35" spans="8:10" ht="12.75">
      <c r="H35" s="84" t="s">
        <v>460</v>
      </c>
      <c r="I35" s="84"/>
      <c r="J35" s="84"/>
    </row>
    <row r="36" spans="8:10" ht="12.75">
      <c r="H36" s="84"/>
      <c r="I36" s="84"/>
      <c r="J36" s="84"/>
    </row>
  </sheetData>
  <sheetProtection/>
  <mergeCells count="3">
    <mergeCell ref="A28:H28"/>
    <mergeCell ref="C2:G2"/>
    <mergeCell ref="C4:G4"/>
  </mergeCells>
  <printOptions/>
  <pageMargins left="0.1968503937007874" right="0" top="0.3937007874015748" bottom="0.3937007874015748" header="0" footer="0"/>
  <pageSetup horizontalDpi="600" verticalDpi="600" orientation="landscape" paperSize="9" scale="9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2"/>
  <sheetViews>
    <sheetView view="pageLayout" zoomScaleNormal="90" workbookViewId="0" topLeftCell="A16">
      <selection activeCell="C28" sqref="C27:C28"/>
    </sheetView>
  </sheetViews>
  <sheetFormatPr defaultColWidth="9.00390625" defaultRowHeight="12.75"/>
  <cols>
    <col min="1" max="1" width="4.125" style="2" customWidth="1"/>
    <col min="2" max="2" width="39.00390625" style="3" customWidth="1"/>
    <col min="3" max="3" width="37.25390625" style="3" customWidth="1"/>
    <col min="4" max="4" width="8.25390625" style="6" customWidth="1"/>
    <col min="5" max="5" width="8.125" style="6" customWidth="1"/>
    <col min="6" max="6" width="10.75390625" style="6" customWidth="1"/>
    <col min="7" max="7" width="10.25390625" style="6" customWidth="1"/>
    <col min="8" max="8" width="10.875" style="6" customWidth="1"/>
    <col min="9" max="9" width="11.25390625" style="6" bestFit="1" customWidth="1"/>
  </cols>
  <sheetData>
    <row r="1" spans="3:9" ht="12.75">
      <c r="C1" s="144" t="s">
        <v>992</v>
      </c>
      <c r="D1" s="144"/>
      <c r="E1" s="144"/>
      <c r="F1" s="144"/>
      <c r="H1" s="53" t="s">
        <v>957</v>
      </c>
      <c r="I1" s="53"/>
    </row>
    <row r="2" spans="7:9" ht="12.75">
      <c r="G2" s="84"/>
      <c r="H2" s="84"/>
      <c r="I2" s="84"/>
    </row>
    <row r="3" spans="1:6" s="18" customFormat="1" ht="12.75">
      <c r="A3" s="19"/>
      <c r="B3" s="20"/>
      <c r="C3" s="145" t="s">
        <v>11</v>
      </c>
      <c r="D3" s="145"/>
      <c r="E3" s="145"/>
      <c r="F3" s="145"/>
    </row>
    <row r="4" spans="1:4" s="18" customFormat="1" ht="12.75">
      <c r="A4" s="19"/>
      <c r="B4" s="20"/>
      <c r="C4" s="20"/>
      <c r="D4" s="21"/>
    </row>
    <row r="5" spans="1:9" s="18" customFormat="1" ht="32.25" customHeight="1">
      <c r="A5" s="9" t="s">
        <v>28</v>
      </c>
      <c r="B5" s="10" t="s">
        <v>634</v>
      </c>
      <c r="C5" s="10" t="s">
        <v>635</v>
      </c>
      <c r="D5" s="10" t="s">
        <v>30</v>
      </c>
      <c r="E5" s="10" t="s">
        <v>31</v>
      </c>
      <c r="F5" s="10" t="s">
        <v>32</v>
      </c>
      <c r="G5" s="10" t="s">
        <v>386</v>
      </c>
      <c r="H5" s="10" t="s">
        <v>33</v>
      </c>
      <c r="I5" s="10" t="s">
        <v>34</v>
      </c>
    </row>
    <row r="6" spans="1:9" s="18" customFormat="1" ht="12.75">
      <c r="A6" s="12">
        <v>1</v>
      </c>
      <c r="B6" s="1">
        <v>2</v>
      </c>
      <c r="C6" s="1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</row>
    <row r="7" spans="1:9" s="18" customFormat="1" ht="25.5">
      <c r="A7" s="12">
        <v>1</v>
      </c>
      <c r="B7" s="22" t="s">
        <v>596</v>
      </c>
      <c r="C7" s="22"/>
      <c r="D7" s="23" t="s">
        <v>259</v>
      </c>
      <c r="E7" s="24">
        <v>30</v>
      </c>
      <c r="F7" s="25"/>
      <c r="G7" s="25"/>
      <c r="H7" s="25"/>
      <c r="I7" s="25"/>
    </row>
    <row r="8" spans="1:9" ht="24" customHeight="1">
      <c r="A8" s="57"/>
      <c r="B8" s="73" t="s">
        <v>27</v>
      </c>
      <c r="C8" s="73"/>
      <c r="D8" s="52"/>
      <c r="E8" s="52"/>
      <c r="F8" s="52"/>
      <c r="G8" s="52"/>
      <c r="H8" s="15"/>
      <c r="I8" s="15"/>
    </row>
    <row r="9" ht="15.75" customHeight="1"/>
    <row r="10" ht="12.75">
      <c r="B10" s="3" t="s">
        <v>1006</v>
      </c>
    </row>
    <row r="12" spans="2:3" ht="12.75">
      <c r="B12" s="83" t="s">
        <v>458</v>
      </c>
      <c r="C12" s="83"/>
    </row>
    <row r="13" spans="7:9" ht="12.75">
      <c r="G13" s="84" t="s">
        <v>459</v>
      </c>
      <c r="H13" s="84"/>
      <c r="I13" s="84"/>
    </row>
    <row r="14" spans="7:9" ht="12.75">
      <c r="G14" s="84" t="s">
        <v>460</v>
      </c>
      <c r="H14" s="84"/>
      <c r="I14" s="84"/>
    </row>
    <row r="16" spans="1:9" ht="13.5">
      <c r="A16" s="30"/>
      <c r="B16" s="36"/>
      <c r="C16" s="144" t="s">
        <v>992</v>
      </c>
      <c r="D16" s="144"/>
      <c r="E16" s="144"/>
      <c r="F16" s="144"/>
      <c r="G16" s="31"/>
      <c r="H16" s="31"/>
      <c r="I16" s="31"/>
    </row>
    <row r="17" spans="1:9" ht="13.5">
      <c r="A17" s="30"/>
      <c r="B17" s="36"/>
      <c r="C17" s="93"/>
      <c r="D17" s="93"/>
      <c r="E17" s="93"/>
      <c r="F17" s="93"/>
      <c r="G17" s="31"/>
      <c r="H17" s="31"/>
      <c r="I17" s="31"/>
    </row>
    <row r="18" spans="3:7" ht="12.75">
      <c r="C18" s="145" t="s">
        <v>109</v>
      </c>
      <c r="D18" s="145"/>
      <c r="E18" s="145"/>
      <c r="F18" s="145"/>
      <c r="G18" s="8"/>
    </row>
    <row r="20" spans="1:9" ht="25.5">
      <c r="A20" s="9" t="s">
        <v>28</v>
      </c>
      <c r="B20" s="10" t="s">
        <v>634</v>
      </c>
      <c r="C20" s="10" t="s">
        <v>635</v>
      </c>
      <c r="D20" s="10" t="s">
        <v>30</v>
      </c>
      <c r="E20" s="10" t="s">
        <v>31</v>
      </c>
      <c r="F20" s="10" t="s">
        <v>32</v>
      </c>
      <c r="G20" s="10" t="s">
        <v>393</v>
      </c>
      <c r="H20" s="10" t="s">
        <v>33</v>
      </c>
      <c r="I20" s="10" t="s">
        <v>34</v>
      </c>
    </row>
    <row r="21" spans="1:9" ht="12.75">
      <c r="A21" s="12">
        <v>1</v>
      </c>
      <c r="B21" s="1">
        <v>2</v>
      </c>
      <c r="C21" s="1">
        <v>3</v>
      </c>
      <c r="D21" s="12">
        <v>4</v>
      </c>
      <c r="E21" s="12">
        <v>5</v>
      </c>
      <c r="F21" s="12">
        <v>6</v>
      </c>
      <c r="G21" s="12">
        <v>7</v>
      </c>
      <c r="H21" s="12">
        <v>8</v>
      </c>
      <c r="I21" s="12">
        <v>9</v>
      </c>
    </row>
    <row r="22" spans="1:9" ht="25.5">
      <c r="A22" s="12">
        <v>1</v>
      </c>
      <c r="B22" s="13" t="s">
        <v>797</v>
      </c>
      <c r="C22" s="1"/>
      <c r="D22" s="90" t="s">
        <v>36</v>
      </c>
      <c r="E22" s="89">
        <v>3</v>
      </c>
      <c r="F22" s="12"/>
      <c r="G22" s="12"/>
      <c r="H22" s="12"/>
      <c r="I22" s="12"/>
    </row>
    <row r="23" spans="1:9" ht="25.5">
      <c r="A23" s="12">
        <v>2</v>
      </c>
      <c r="B23" s="13" t="s">
        <v>798</v>
      </c>
      <c r="C23" s="1"/>
      <c r="D23" s="90" t="s">
        <v>36</v>
      </c>
      <c r="E23" s="89">
        <v>3</v>
      </c>
      <c r="F23" s="12"/>
      <c r="G23" s="12"/>
      <c r="H23" s="12"/>
      <c r="I23" s="12"/>
    </row>
    <row r="24" spans="1:9" ht="25.5">
      <c r="A24" s="12">
        <v>3</v>
      </c>
      <c r="B24" s="13" t="s">
        <v>323</v>
      </c>
      <c r="C24" s="13"/>
      <c r="D24" s="14" t="s">
        <v>36</v>
      </c>
      <c r="E24" s="32">
        <v>25</v>
      </c>
      <c r="F24" s="15"/>
      <c r="G24" s="15"/>
      <c r="H24" s="12"/>
      <c r="I24" s="15"/>
    </row>
    <row r="25" spans="1:9" ht="12.75">
      <c r="A25" s="165" t="s">
        <v>268</v>
      </c>
      <c r="B25" s="165"/>
      <c r="C25" s="165"/>
      <c r="D25" s="165"/>
      <c r="E25" s="165"/>
      <c r="F25" s="165"/>
      <c r="G25" s="165"/>
      <c r="H25" s="15"/>
      <c r="I25" s="15"/>
    </row>
    <row r="26" spans="1:9" ht="12.75">
      <c r="A26" s="19"/>
      <c r="B26" s="20"/>
      <c r="C26" s="20"/>
      <c r="D26" s="21"/>
      <c r="E26" s="21"/>
      <c r="F26" s="18"/>
      <c r="G26" s="18"/>
      <c r="H26" s="18"/>
      <c r="I26" s="18"/>
    </row>
    <row r="27" ht="12.75">
      <c r="B27" s="3" t="s">
        <v>970</v>
      </c>
    </row>
    <row r="29" spans="2:3" ht="12.75">
      <c r="B29" s="83" t="s">
        <v>458</v>
      </c>
      <c r="C29" s="83"/>
    </row>
    <row r="30" spans="7:9" ht="12.75">
      <c r="G30" s="84" t="s">
        <v>459</v>
      </c>
      <c r="H30" s="84"/>
      <c r="I30" s="84"/>
    </row>
    <row r="31" spans="7:9" ht="12.75">
      <c r="G31" s="84" t="s">
        <v>460</v>
      </c>
      <c r="H31" s="84"/>
      <c r="I31" s="84"/>
    </row>
    <row r="32" spans="7:9" ht="12.75">
      <c r="G32" s="84"/>
      <c r="H32" s="84"/>
      <c r="I32" s="84"/>
    </row>
  </sheetData>
  <sheetProtection/>
  <mergeCells count="5">
    <mergeCell ref="A25:G25"/>
    <mergeCell ref="C3:F3"/>
    <mergeCell ref="C1:F1"/>
    <mergeCell ref="C18:F18"/>
    <mergeCell ref="C16:F16"/>
  </mergeCells>
  <printOptions/>
  <pageMargins left="0.1968503937007874" right="0" top="0.7874015748031497" bottom="0.7874015748031497" header="0" footer="0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40"/>
  <sheetViews>
    <sheetView view="pageLayout" zoomScale="90" zoomScaleNormal="90" zoomScalePageLayoutView="90" workbookViewId="0" topLeftCell="A1">
      <selection activeCell="C39" sqref="C39:C41"/>
    </sheetView>
  </sheetViews>
  <sheetFormatPr defaultColWidth="9.00390625" defaultRowHeight="12.75"/>
  <cols>
    <col min="1" max="1" width="4.125" style="2" customWidth="1"/>
    <col min="2" max="2" width="45.25390625" style="3" customWidth="1"/>
    <col min="3" max="3" width="43.375" style="3" customWidth="1"/>
    <col min="4" max="4" width="8.25390625" style="6" customWidth="1"/>
    <col min="5" max="5" width="8.125" style="6" hidden="1" customWidth="1"/>
    <col min="6" max="6" width="8.125" style="6" customWidth="1"/>
    <col min="7" max="7" width="10.75390625" style="6" customWidth="1"/>
    <col min="8" max="8" width="10.25390625" style="6" customWidth="1"/>
    <col min="9" max="9" width="10.875" style="6" customWidth="1"/>
    <col min="10" max="10" width="11.25390625" style="6" bestFit="1" customWidth="1"/>
  </cols>
  <sheetData>
    <row r="1" spans="3:10" ht="12.75">
      <c r="C1" s="156" t="s">
        <v>992</v>
      </c>
      <c r="D1" s="156"/>
      <c r="E1" s="156"/>
      <c r="F1" s="156"/>
      <c r="G1" s="156"/>
      <c r="H1" s="156"/>
      <c r="I1" s="53" t="s">
        <v>957</v>
      </c>
      <c r="J1" s="53"/>
    </row>
    <row r="2" spans="8:10" ht="12.75">
      <c r="H2" s="84"/>
      <c r="I2" s="84"/>
      <c r="J2" s="84"/>
    </row>
    <row r="3" spans="1:8" s="18" customFormat="1" ht="12.75">
      <c r="A3" s="19"/>
      <c r="B3" s="20"/>
      <c r="C3" s="145" t="s">
        <v>477</v>
      </c>
      <c r="D3" s="145"/>
      <c r="E3" s="145"/>
      <c r="F3" s="145"/>
      <c r="G3" s="145"/>
      <c r="H3" s="145"/>
    </row>
    <row r="4" spans="1:4" s="18" customFormat="1" ht="12.75">
      <c r="A4" s="19"/>
      <c r="B4" s="20"/>
      <c r="C4" s="20"/>
      <c r="D4" s="21"/>
    </row>
    <row r="5" spans="1:10" s="18" customFormat="1" ht="32.25" customHeight="1">
      <c r="A5" s="9" t="s">
        <v>28</v>
      </c>
      <c r="B5" s="10" t="s">
        <v>638</v>
      </c>
      <c r="C5" s="10" t="s">
        <v>635</v>
      </c>
      <c r="D5" s="10" t="s">
        <v>30</v>
      </c>
      <c r="E5" s="10" t="s">
        <v>31</v>
      </c>
      <c r="F5" s="10" t="s">
        <v>31</v>
      </c>
      <c r="G5" s="10" t="s">
        <v>32</v>
      </c>
      <c r="H5" s="10" t="s">
        <v>386</v>
      </c>
      <c r="I5" s="10" t="s">
        <v>33</v>
      </c>
      <c r="J5" s="10" t="s">
        <v>34</v>
      </c>
    </row>
    <row r="6" spans="1:10" s="18" customFormat="1" ht="12.75">
      <c r="A6" s="12">
        <v>1</v>
      </c>
      <c r="B6" s="1">
        <v>2</v>
      </c>
      <c r="C6" s="1">
        <v>3</v>
      </c>
      <c r="D6" s="12">
        <v>4</v>
      </c>
      <c r="E6" s="12">
        <v>5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</row>
    <row r="7" spans="1:10" ht="12.75">
      <c r="A7" s="12">
        <v>1</v>
      </c>
      <c r="B7" s="74" t="s">
        <v>2</v>
      </c>
      <c r="C7" s="74"/>
      <c r="D7" s="14" t="s">
        <v>36</v>
      </c>
      <c r="E7" s="15">
        <v>2</v>
      </c>
      <c r="F7" s="133">
        <f>E7/2</f>
        <v>1</v>
      </c>
      <c r="G7" s="15"/>
      <c r="H7" s="15"/>
      <c r="I7" s="15"/>
      <c r="J7" s="15"/>
    </row>
    <row r="8" spans="1:10" ht="12.75">
      <c r="A8" s="12">
        <v>2</v>
      </c>
      <c r="B8" s="74" t="s">
        <v>424</v>
      </c>
      <c r="C8" s="74"/>
      <c r="D8" s="14" t="s">
        <v>36</v>
      </c>
      <c r="E8" s="15">
        <v>5</v>
      </c>
      <c r="F8" s="133">
        <f aca="true" t="shared" si="0" ref="F8:F33">E8/2</f>
        <v>2.5</v>
      </c>
      <c r="G8" s="15"/>
      <c r="H8" s="15"/>
      <c r="I8" s="15"/>
      <c r="J8" s="15"/>
    </row>
    <row r="9" spans="1:10" ht="12.75">
      <c r="A9" s="12">
        <v>3</v>
      </c>
      <c r="B9" s="74" t="s">
        <v>425</v>
      </c>
      <c r="C9" s="74"/>
      <c r="D9" s="14" t="s">
        <v>36</v>
      </c>
      <c r="E9" s="15">
        <v>10</v>
      </c>
      <c r="F9" s="133">
        <f t="shared" si="0"/>
        <v>5</v>
      </c>
      <c r="G9" s="15"/>
      <c r="H9" s="15"/>
      <c r="I9" s="15"/>
      <c r="J9" s="15"/>
    </row>
    <row r="10" spans="1:10" ht="12.75">
      <c r="A10" s="12">
        <v>4</v>
      </c>
      <c r="B10" s="74" t="s">
        <v>426</v>
      </c>
      <c r="C10" s="74"/>
      <c r="D10" s="14" t="s">
        <v>36</v>
      </c>
      <c r="E10" s="15">
        <v>10</v>
      </c>
      <c r="F10" s="133">
        <f t="shared" si="0"/>
        <v>5</v>
      </c>
      <c r="G10" s="15"/>
      <c r="H10" s="15"/>
      <c r="I10" s="15"/>
      <c r="J10" s="15"/>
    </row>
    <row r="11" spans="1:10" ht="12.75">
      <c r="A11" s="12">
        <v>5</v>
      </c>
      <c r="B11" s="74" t="s">
        <v>427</v>
      </c>
      <c r="C11" s="74"/>
      <c r="D11" s="14" t="s">
        <v>36</v>
      </c>
      <c r="E11" s="15">
        <v>10</v>
      </c>
      <c r="F11" s="133">
        <f t="shared" si="0"/>
        <v>5</v>
      </c>
      <c r="G11" s="15"/>
      <c r="H11" s="15"/>
      <c r="I11" s="15"/>
      <c r="J11" s="15"/>
    </row>
    <row r="12" spans="1:10" ht="24">
      <c r="A12" s="12">
        <v>6</v>
      </c>
      <c r="B12" s="74" t="s">
        <v>730</v>
      </c>
      <c r="C12" s="74"/>
      <c r="D12" s="14" t="s">
        <v>36</v>
      </c>
      <c r="E12" s="15">
        <v>20</v>
      </c>
      <c r="F12" s="133">
        <f t="shared" si="0"/>
        <v>10</v>
      </c>
      <c r="G12" s="15"/>
      <c r="H12" s="15"/>
      <c r="I12" s="15"/>
      <c r="J12" s="15"/>
    </row>
    <row r="13" spans="1:10" ht="24">
      <c r="A13" s="12">
        <v>7</v>
      </c>
      <c r="B13" s="74" t="s">
        <v>428</v>
      </c>
      <c r="C13" s="74"/>
      <c r="D13" s="14" t="s">
        <v>36</v>
      </c>
      <c r="E13" s="15">
        <v>25</v>
      </c>
      <c r="F13" s="133">
        <f t="shared" si="0"/>
        <v>12.5</v>
      </c>
      <c r="G13" s="15"/>
      <c r="H13" s="15"/>
      <c r="I13" s="15"/>
      <c r="J13" s="15"/>
    </row>
    <row r="14" spans="1:10" ht="12.75">
      <c r="A14" s="12">
        <v>8</v>
      </c>
      <c r="B14" s="74" t="s">
        <v>429</v>
      </c>
      <c r="C14" s="74"/>
      <c r="D14" s="14" t="s">
        <v>36</v>
      </c>
      <c r="E14" s="15">
        <v>10</v>
      </c>
      <c r="F14" s="133">
        <f t="shared" si="0"/>
        <v>5</v>
      </c>
      <c r="G14" s="15"/>
      <c r="H14" s="15"/>
      <c r="I14" s="15"/>
      <c r="J14" s="15"/>
    </row>
    <row r="15" spans="1:10" ht="12.75">
      <c r="A15" s="12">
        <v>9</v>
      </c>
      <c r="B15" s="74" t="s">
        <v>430</v>
      </c>
      <c r="C15" s="74"/>
      <c r="D15" s="14" t="s">
        <v>36</v>
      </c>
      <c r="E15" s="15">
        <v>5</v>
      </c>
      <c r="F15" s="133">
        <f t="shared" si="0"/>
        <v>2.5</v>
      </c>
      <c r="G15" s="15"/>
      <c r="H15" s="15"/>
      <c r="I15" s="15"/>
      <c r="J15" s="15"/>
    </row>
    <row r="16" spans="1:10" ht="12.75">
      <c r="A16" s="12">
        <v>10</v>
      </c>
      <c r="B16" s="74" t="s">
        <v>431</v>
      </c>
      <c r="C16" s="74"/>
      <c r="D16" s="14" t="s">
        <v>36</v>
      </c>
      <c r="E16" s="15">
        <v>25</v>
      </c>
      <c r="F16" s="133">
        <f t="shared" si="0"/>
        <v>12.5</v>
      </c>
      <c r="G16" s="15"/>
      <c r="H16" s="15"/>
      <c r="I16" s="15"/>
      <c r="J16" s="15"/>
    </row>
    <row r="17" spans="1:10" ht="12.75">
      <c r="A17" s="12">
        <v>11</v>
      </c>
      <c r="B17" s="74" t="s">
        <v>432</v>
      </c>
      <c r="C17" s="74"/>
      <c r="D17" s="14" t="s">
        <v>36</v>
      </c>
      <c r="E17" s="15">
        <v>20</v>
      </c>
      <c r="F17" s="133">
        <f t="shared" si="0"/>
        <v>10</v>
      </c>
      <c r="G17" s="15"/>
      <c r="H17" s="15"/>
      <c r="I17" s="15"/>
      <c r="J17" s="15"/>
    </row>
    <row r="18" spans="1:10" ht="24">
      <c r="A18" s="12">
        <v>12</v>
      </c>
      <c r="B18" s="74" t="s">
        <v>731</v>
      </c>
      <c r="C18" s="74"/>
      <c r="D18" s="14" t="s">
        <v>36</v>
      </c>
      <c r="E18" s="15">
        <v>3</v>
      </c>
      <c r="F18" s="133">
        <f t="shared" si="0"/>
        <v>1.5</v>
      </c>
      <c r="G18" s="15"/>
      <c r="H18" s="15"/>
      <c r="I18" s="15"/>
      <c r="J18" s="15"/>
    </row>
    <row r="19" spans="1:10" ht="24">
      <c r="A19" s="12">
        <v>13</v>
      </c>
      <c r="B19" s="74" t="s">
        <v>25</v>
      </c>
      <c r="C19" s="74"/>
      <c r="D19" s="14" t="s">
        <v>26</v>
      </c>
      <c r="E19" s="15">
        <v>30</v>
      </c>
      <c r="F19" s="133">
        <f t="shared" si="0"/>
        <v>15</v>
      </c>
      <c r="G19" s="15"/>
      <c r="H19" s="15"/>
      <c r="I19" s="15"/>
      <c r="J19" s="15"/>
    </row>
    <row r="20" spans="1:10" ht="12.75">
      <c r="A20" s="12">
        <v>14</v>
      </c>
      <c r="B20" s="74" t="s">
        <v>3</v>
      </c>
      <c r="C20" s="74"/>
      <c r="D20" s="14" t="s">
        <v>36</v>
      </c>
      <c r="E20" s="15">
        <v>2</v>
      </c>
      <c r="F20" s="133">
        <f t="shared" si="0"/>
        <v>1</v>
      </c>
      <c r="G20" s="15"/>
      <c r="H20" s="15"/>
      <c r="I20" s="15"/>
      <c r="J20" s="15"/>
    </row>
    <row r="21" spans="1:10" ht="12.75">
      <c r="A21" s="12">
        <v>15</v>
      </c>
      <c r="B21" s="74" t="s">
        <v>4</v>
      </c>
      <c r="C21" s="74"/>
      <c r="D21" s="14" t="s">
        <v>36</v>
      </c>
      <c r="E21" s="15">
        <v>3</v>
      </c>
      <c r="F21" s="133">
        <f t="shared" si="0"/>
        <v>1.5</v>
      </c>
      <c r="G21" s="15"/>
      <c r="H21" s="15"/>
      <c r="I21" s="15"/>
      <c r="J21" s="15"/>
    </row>
    <row r="22" spans="1:10" ht="12.75">
      <c r="A22" s="12">
        <v>16</v>
      </c>
      <c r="B22" s="74" t="s">
        <v>5</v>
      </c>
      <c r="C22" s="74"/>
      <c r="D22" s="14" t="s">
        <v>36</v>
      </c>
      <c r="E22" s="15">
        <v>3</v>
      </c>
      <c r="F22" s="133">
        <f t="shared" si="0"/>
        <v>1.5</v>
      </c>
      <c r="G22" s="15"/>
      <c r="H22" s="15"/>
      <c r="I22" s="15"/>
      <c r="J22" s="15"/>
    </row>
    <row r="23" spans="1:10" ht="12.75">
      <c r="A23" s="12">
        <v>17</v>
      </c>
      <c r="B23" s="74" t="s">
        <v>905</v>
      </c>
      <c r="C23" s="74"/>
      <c r="D23" s="14" t="s">
        <v>36</v>
      </c>
      <c r="E23" s="15">
        <v>50</v>
      </c>
      <c r="F23" s="133">
        <f t="shared" si="0"/>
        <v>25</v>
      </c>
      <c r="G23" s="15"/>
      <c r="H23" s="15"/>
      <c r="I23" s="15"/>
      <c r="J23" s="15"/>
    </row>
    <row r="24" spans="1:10" ht="12.75">
      <c r="A24" s="12">
        <v>18</v>
      </c>
      <c r="B24" s="74" t="s">
        <v>890</v>
      </c>
      <c r="C24" s="74"/>
      <c r="D24" s="14" t="s">
        <v>36</v>
      </c>
      <c r="E24" s="15">
        <v>10</v>
      </c>
      <c r="F24" s="133">
        <f t="shared" si="0"/>
        <v>5</v>
      </c>
      <c r="G24" s="15"/>
      <c r="H24" s="15"/>
      <c r="I24" s="15"/>
      <c r="J24" s="15"/>
    </row>
    <row r="25" spans="1:10" ht="12.75">
      <c r="A25" s="12">
        <v>19</v>
      </c>
      <c r="B25" s="74" t="s">
        <v>478</v>
      </c>
      <c r="C25" s="74"/>
      <c r="D25" s="14" t="s">
        <v>36</v>
      </c>
      <c r="E25" s="15">
        <v>5</v>
      </c>
      <c r="F25" s="133">
        <f t="shared" si="0"/>
        <v>2.5</v>
      </c>
      <c r="G25" s="15"/>
      <c r="H25" s="15"/>
      <c r="I25" s="15"/>
      <c r="J25" s="15"/>
    </row>
    <row r="26" spans="1:10" ht="12.75">
      <c r="A26" s="70">
        <v>20</v>
      </c>
      <c r="B26" s="74" t="s">
        <v>325</v>
      </c>
      <c r="C26" s="74"/>
      <c r="D26" s="14" t="s">
        <v>36</v>
      </c>
      <c r="E26" s="15">
        <v>1</v>
      </c>
      <c r="F26" s="133">
        <f t="shared" si="0"/>
        <v>0.5</v>
      </c>
      <c r="G26" s="15"/>
      <c r="H26" s="15"/>
      <c r="I26" s="15"/>
      <c r="J26" s="15"/>
    </row>
    <row r="27" spans="1:10" ht="12.75">
      <c r="A27" s="70">
        <v>21</v>
      </c>
      <c r="B27" s="74" t="s">
        <v>597</v>
      </c>
      <c r="C27" s="74"/>
      <c r="D27" s="14" t="s">
        <v>36</v>
      </c>
      <c r="E27" s="15">
        <v>20</v>
      </c>
      <c r="F27" s="133">
        <f t="shared" si="0"/>
        <v>10</v>
      </c>
      <c r="G27" s="15"/>
      <c r="H27" s="15"/>
      <c r="I27" s="15"/>
      <c r="J27" s="15"/>
    </row>
    <row r="28" spans="1:10" ht="14.25" customHeight="1">
      <c r="A28" s="12">
        <v>22</v>
      </c>
      <c r="B28" s="13" t="s">
        <v>799</v>
      </c>
      <c r="C28" s="13"/>
      <c r="D28" s="113" t="s">
        <v>36</v>
      </c>
      <c r="E28" s="15">
        <v>2</v>
      </c>
      <c r="F28" s="133">
        <f t="shared" si="0"/>
        <v>1</v>
      </c>
      <c r="G28" s="15"/>
      <c r="H28" s="15"/>
      <c r="I28" s="15"/>
      <c r="J28" s="15"/>
    </row>
    <row r="29" spans="1:10" ht="12.75">
      <c r="A29" s="12">
        <v>23</v>
      </c>
      <c r="B29" s="13" t="s">
        <v>732</v>
      </c>
      <c r="C29" s="13"/>
      <c r="D29" s="113" t="s">
        <v>36</v>
      </c>
      <c r="E29" s="15">
        <v>15</v>
      </c>
      <c r="F29" s="133">
        <f t="shared" si="0"/>
        <v>7.5</v>
      </c>
      <c r="G29" s="15"/>
      <c r="H29" s="15"/>
      <c r="I29" s="15"/>
      <c r="J29" s="15"/>
    </row>
    <row r="30" spans="1:10" ht="12.75">
      <c r="A30" s="12">
        <v>24</v>
      </c>
      <c r="B30" s="13" t="s">
        <v>828</v>
      </c>
      <c r="C30" s="13"/>
      <c r="D30" s="113" t="s">
        <v>36</v>
      </c>
      <c r="E30" s="15">
        <v>10</v>
      </c>
      <c r="F30" s="133">
        <f t="shared" si="0"/>
        <v>5</v>
      </c>
      <c r="G30" s="15"/>
      <c r="H30" s="15"/>
      <c r="I30" s="15"/>
      <c r="J30" s="15"/>
    </row>
    <row r="31" spans="1:10" ht="12.75">
      <c r="A31" s="12">
        <v>25</v>
      </c>
      <c r="B31" s="13" t="s">
        <v>841</v>
      </c>
      <c r="C31" s="13"/>
      <c r="D31" s="113" t="s">
        <v>36</v>
      </c>
      <c r="E31" s="15">
        <v>10</v>
      </c>
      <c r="F31" s="133">
        <f t="shared" si="0"/>
        <v>5</v>
      </c>
      <c r="G31" s="15"/>
      <c r="H31" s="15"/>
      <c r="I31" s="15"/>
      <c r="J31" s="15"/>
    </row>
    <row r="32" spans="1:10" ht="12.75">
      <c r="A32" s="12">
        <v>26</v>
      </c>
      <c r="B32" s="13" t="s">
        <v>850</v>
      </c>
      <c r="C32" s="13"/>
      <c r="D32" s="113" t="s">
        <v>36</v>
      </c>
      <c r="E32" s="15">
        <v>5</v>
      </c>
      <c r="F32" s="133">
        <f t="shared" si="0"/>
        <v>2.5</v>
      </c>
      <c r="G32" s="15"/>
      <c r="H32" s="15"/>
      <c r="I32" s="15"/>
      <c r="J32" s="15"/>
    </row>
    <row r="33" spans="1:10" ht="12.75">
      <c r="A33" s="14">
        <v>27</v>
      </c>
      <c r="B33" s="13" t="s">
        <v>733</v>
      </c>
      <c r="C33" s="13"/>
      <c r="D33" s="113" t="s">
        <v>36</v>
      </c>
      <c r="E33" s="15">
        <v>5</v>
      </c>
      <c r="F33" s="133">
        <f t="shared" si="0"/>
        <v>2.5</v>
      </c>
      <c r="G33" s="15"/>
      <c r="H33" s="15"/>
      <c r="I33" s="15"/>
      <c r="J33" s="15"/>
    </row>
    <row r="34" spans="2:10" ht="12.75">
      <c r="B34" s="3" t="s">
        <v>812</v>
      </c>
      <c r="F34" s="143"/>
      <c r="I34" s="15"/>
      <c r="J34" s="15"/>
    </row>
    <row r="35" spans="6:10" ht="12.75">
      <c r="F35" s="18"/>
      <c r="I35" s="18"/>
      <c r="J35" s="18"/>
    </row>
    <row r="36" spans="2:6" ht="12.75">
      <c r="B36" s="3" t="s">
        <v>1018</v>
      </c>
      <c r="F36" s="18"/>
    </row>
    <row r="38" spans="1:3" ht="12.75">
      <c r="A38" s="21"/>
      <c r="B38" s="83" t="s">
        <v>458</v>
      </c>
      <c r="C38" s="83"/>
    </row>
    <row r="39" spans="8:10" ht="12.75">
      <c r="H39" s="84" t="s">
        <v>459</v>
      </c>
      <c r="I39" s="84"/>
      <c r="J39" s="84"/>
    </row>
    <row r="40" spans="8:10" ht="12.75">
      <c r="H40" s="84" t="s">
        <v>460</v>
      </c>
      <c r="I40" s="84"/>
      <c r="J40" s="84"/>
    </row>
  </sheetData>
  <sheetProtection/>
  <mergeCells count="2">
    <mergeCell ref="C3:H3"/>
    <mergeCell ref="C1:H1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2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45"/>
  <sheetViews>
    <sheetView view="pageLayout" zoomScaleNormal="90" workbookViewId="0" topLeftCell="A1">
      <selection activeCell="C11" sqref="C11:G11"/>
    </sheetView>
  </sheetViews>
  <sheetFormatPr defaultColWidth="9.00390625" defaultRowHeight="12.75"/>
  <cols>
    <col min="1" max="1" width="4.125" style="2" customWidth="1"/>
    <col min="2" max="2" width="39.25390625" style="3" customWidth="1"/>
    <col min="3" max="3" width="37.25390625" style="3" customWidth="1"/>
    <col min="4" max="4" width="8.25390625" style="6" customWidth="1"/>
    <col min="5" max="5" width="8.125" style="6" hidden="1" customWidth="1"/>
    <col min="6" max="6" width="8.125" style="6" customWidth="1"/>
    <col min="7" max="7" width="10.75390625" style="6" customWidth="1"/>
    <col min="8" max="8" width="10.25390625" style="6" customWidth="1"/>
    <col min="9" max="9" width="10.875" style="6" customWidth="1"/>
    <col min="10" max="10" width="11.25390625" style="6" bestFit="1" customWidth="1"/>
  </cols>
  <sheetData>
    <row r="1" spans="3:10" ht="12.75">
      <c r="C1" s="144" t="s">
        <v>992</v>
      </c>
      <c r="D1" s="144"/>
      <c r="E1" s="144"/>
      <c r="F1" s="144"/>
      <c r="G1" s="144"/>
      <c r="I1" s="53" t="s">
        <v>957</v>
      </c>
      <c r="J1" s="53"/>
    </row>
    <row r="2" spans="1:10" ht="13.5">
      <c r="A2" s="30"/>
      <c r="B2" s="36"/>
      <c r="C2" s="36"/>
      <c r="D2" s="31"/>
      <c r="E2" s="31"/>
      <c r="F2" s="31"/>
      <c r="G2" s="31"/>
      <c r="H2" s="31"/>
      <c r="I2" s="31"/>
      <c r="J2" s="31"/>
    </row>
    <row r="3" spans="4:8" ht="12.75" hidden="1">
      <c r="D3" s="7"/>
      <c r="E3" s="7" t="s">
        <v>421</v>
      </c>
      <c r="F3" s="7"/>
      <c r="G3" s="8"/>
      <c r="H3" s="8"/>
    </row>
    <row r="4" ht="12.75" hidden="1"/>
    <row r="5" spans="1:10" ht="25.5" hidden="1">
      <c r="A5" s="9" t="s">
        <v>28</v>
      </c>
      <c r="B5" s="10" t="s">
        <v>29</v>
      </c>
      <c r="C5" s="10"/>
      <c r="D5" s="10" t="s">
        <v>30</v>
      </c>
      <c r="E5" s="10" t="s">
        <v>31</v>
      </c>
      <c r="F5" s="10"/>
      <c r="G5" s="10" t="s">
        <v>32</v>
      </c>
      <c r="H5" s="10" t="s">
        <v>393</v>
      </c>
      <c r="I5" s="10" t="s">
        <v>33</v>
      </c>
      <c r="J5" s="10" t="s">
        <v>34</v>
      </c>
    </row>
    <row r="6" spans="1:10" ht="12.75" hidden="1">
      <c r="A6" s="12">
        <v>1</v>
      </c>
      <c r="B6" s="1">
        <v>2</v>
      </c>
      <c r="C6" s="1"/>
      <c r="D6" s="12">
        <v>3</v>
      </c>
      <c r="E6" s="12">
        <v>4</v>
      </c>
      <c r="F6" s="12"/>
      <c r="G6" s="12">
        <v>5</v>
      </c>
      <c r="H6" s="12">
        <v>6</v>
      </c>
      <c r="I6" s="12">
        <v>7</v>
      </c>
      <c r="J6" s="12">
        <v>8</v>
      </c>
    </row>
    <row r="7" spans="1:10" ht="12.75" hidden="1">
      <c r="A7" s="12">
        <v>1</v>
      </c>
      <c r="B7" s="13" t="s">
        <v>422</v>
      </c>
      <c r="C7" s="13"/>
      <c r="D7" s="14" t="s">
        <v>36</v>
      </c>
      <c r="E7" s="32">
        <v>12</v>
      </c>
      <c r="F7" s="32"/>
      <c r="G7" s="15"/>
      <c r="H7" s="15"/>
      <c r="I7" s="15"/>
      <c r="J7" s="15"/>
    </row>
    <row r="8" spans="1:10" ht="12.75" hidden="1">
      <c r="A8" s="165" t="s">
        <v>268</v>
      </c>
      <c r="B8" s="165"/>
      <c r="C8" s="165"/>
      <c r="D8" s="165"/>
      <c r="E8" s="165"/>
      <c r="F8" s="165"/>
      <c r="G8" s="165"/>
      <c r="H8" s="165"/>
      <c r="I8" s="15"/>
      <c r="J8" s="15"/>
    </row>
    <row r="9" spans="1:10" ht="12.75" hidden="1">
      <c r="A9" s="19"/>
      <c r="B9" s="20"/>
      <c r="C9" s="20"/>
      <c r="D9" s="21"/>
      <c r="E9" s="21"/>
      <c r="F9" s="21"/>
      <c r="G9" s="18"/>
      <c r="H9" s="18"/>
      <c r="I9" s="18"/>
      <c r="J9" s="18"/>
    </row>
    <row r="10" ht="12.75" hidden="1">
      <c r="B10" s="3" t="s">
        <v>374</v>
      </c>
    </row>
    <row r="11" spans="3:7" ht="12.75">
      <c r="C11" s="172" t="s">
        <v>479</v>
      </c>
      <c r="D11" s="156"/>
      <c r="E11" s="156"/>
      <c r="F11" s="156"/>
      <c r="G11" s="156"/>
    </row>
    <row r="12" spans="1:4" s="18" customFormat="1" ht="12.75">
      <c r="A12" s="19"/>
      <c r="B12" s="20"/>
      <c r="C12" s="20"/>
      <c r="D12" s="21"/>
    </row>
    <row r="13" spans="1:10" s="18" customFormat="1" ht="32.25" customHeight="1">
      <c r="A13" s="9" t="s">
        <v>28</v>
      </c>
      <c r="B13" s="10" t="s">
        <v>634</v>
      </c>
      <c r="C13" s="10" t="s">
        <v>635</v>
      </c>
      <c r="D13" s="10" t="s">
        <v>30</v>
      </c>
      <c r="E13" s="10" t="s">
        <v>31</v>
      </c>
      <c r="F13" s="10" t="s">
        <v>31</v>
      </c>
      <c r="G13" s="10" t="s">
        <v>32</v>
      </c>
      <c r="H13" s="10" t="s">
        <v>386</v>
      </c>
      <c r="I13" s="10" t="s">
        <v>33</v>
      </c>
      <c r="J13" s="10" t="s">
        <v>34</v>
      </c>
    </row>
    <row r="14" spans="1:10" s="18" customFormat="1" ht="12.75">
      <c r="A14" s="12">
        <v>1</v>
      </c>
      <c r="B14" s="1">
        <v>2</v>
      </c>
      <c r="C14" s="1">
        <v>3</v>
      </c>
      <c r="D14" s="12">
        <v>4</v>
      </c>
      <c r="E14" s="12">
        <v>5</v>
      </c>
      <c r="F14" s="12">
        <v>5</v>
      </c>
      <c r="G14" s="12">
        <v>6</v>
      </c>
      <c r="H14" s="12">
        <v>7</v>
      </c>
      <c r="I14" s="12">
        <v>8</v>
      </c>
      <c r="J14" s="12">
        <v>9</v>
      </c>
    </row>
    <row r="15" spans="1:10" s="18" customFormat="1" ht="12.75">
      <c r="A15" s="12">
        <v>1</v>
      </c>
      <c r="B15" s="85" t="s">
        <v>326</v>
      </c>
      <c r="C15" s="85"/>
      <c r="D15" s="23" t="s">
        <v>36</v>
      </c>
      <c r="E15" s="24">
        <v>5</v>
      </c>
      <c r="F15" s="142">
        <f>E15/2</f>
        <v>2.5</v>
      </c>
      <c r="G15" s="25"/>
      <c r="H15" s="25"/>
      <c r="I15" s="15"/>
      <c r="J15" s="25"/>
    </row>
    <row r="16" spans="1:10" ht="12.75">
      <c r="A16" s="12">
        <v>2</v>
      </c>
      <c r="B16" s="86" t="s">
        <v>886</v>
      </c>
      <c r="C16" s="86"/>
      <c r="D16" s="14" t="s">
        <v>36</v>
      </c>
      <c r="E16" s="15">
        <v>5</v>
      </c>
      <c r="F16" s="142">
        <f aca="true" t="shared" si="0" ref="F16:F38">E16/2</f>
        <v>2.5</v>
      </c>
      <c r="G16" s="15"/>
      <c r="H16" s="15"/>
      <c r="I16" s="15"/>
      <c r="J16" s="15"/>
    </row>
    <row r="17" spans="1:10" ht="12.75">
      <c r="A17" s="12">
        <v>3</v>
      </c>
      <c r="B17" s="86" t="s">
        <v>887</v>
      </c>
      <c r="C17" s="86"/>
      <c r="D17" s="14" t="s">
        <v>36</v>
      </c>
      <c r="E17" s="15">
        <v>10</v>
      </c>
      <c r="F17" s="142">
        <f t="shared" si="0"/>
        <v>5</v>
      </c>
      <c r="G17" s="15"/>
      <c r="H17" s="15"/>
      <c r="I17" s="15"/>
      <c r="J17" s="15"/>
    </row>
    <row r="18" spans="1:10" ht="12.75">
      <c r="A18" s="12">
        <v>4</v>
      </c>
      <c r="B18" s="86" t="s">
        <v>888</v>
      </c>
      <c r="C18" s="86"/>
      <c r="D18" s="14" t="s">
        <v>139</v>
      </c>
      <c r="E18" s="15">
        <v>3</v>
      </c>
      <c r="F18" s="142">
        <f t="shared" si="0"/>
        <v>1.5</v>
      </c>
      <c r="G18" s="15"/>
      <c r="H18" s="15"/>
      <c r="I18" s="15"/>
      <c r="J18" s="15"/>
    </row>
    <row r="19" spans="1:10" ht="12.75">
      <c r="A19" s="12">
        <v>5</v>
      </c>
      <c r="B19" s="86" t="s">
        <v>889</v>
      </c>
      <c r="C19" s="86"/>
      <c r="D19" s="14" t="s">
        <v>139</v>
      </c>
      <c r="E19" s="15">
        <v>15</v>
      </c>
      <c r="F19" s="142">
        <f t="shared" si="0"/>
        <v>7.5</v>
      </c>
      <c r="G19" s="15"/>
      <c r="H19" s="15"/>
      <c r="I19" s="15"/>
      <c r="J19" s="15"/>
    </row>
    <row r="20" spans="1:10" ht="12.75">
      <c r="A20" s="12">
        <v>6</v>
      </c>
      <c r="B20" s="86" t="s">
        <v>734</v>
      </c>
      <c r="C20" s="86"/>
      <c r="D20" s="14" t="s">
        <v>36</v>
      </c>
      <c r="E20" s="15">
        <v>10</v>
      </c>
      <c r="F20" s="142">
        <f t="shared" si="0"/>
        <v>5</v>
      </c>
      <c r="G20" s="15"/>
      <c r="H20" s="15"/>
      <c r="I20" s="15"/>
      <c r="J20" s="15"/>
    </row>
    <row r="21" spans="1:10" ht="12.75">
      <c r="A21" s="12">
        <v>7</v>
      </c>
      <c r="B21" s="86" t="s">
        <v>800</v>
      </c>
      <c r="C21" s="86"/>
      <c r="D21" s="14" t="s">
        <v>36</v>
      </c>
      <c r="E21" s="15">
        <v>5</v>
      </c>
      <c r="F21" s="142">
        <f t="shared" si="0"/>
        <v>2.5</v>
      </c>
      <c r="G21" s="15"/>
      <c r="H21" s="15"/>
      <c r="I21" s="15"/>
      <c r="J21" s="15"/>
    </row>
    <row r="22" spans="1:10" ht="12.75">
      <c r="A22" s="12">
        <v>8</v>
      </c>
      <c r="B22" s="86" t="s">
        <v>9</v>
      </c>
      <c r="C22" s="86"/>
      <c r="D22" s="14" t="s">
        <v>36</v>
      </c>
      <c r="E22" s="15">
        <v>5</v>
      </c>
      <c r="F22" s="142">
        <f t="shared" si="0"/>
        <v>2.5</v>
      </c>
      <c r="G22" s="15"/>
      <c r="H22" s="15"/>
      <c r="I22" s="15"/>
      <c r="J22" s="15"/>
    </row>
    <row r="23" spans="1:10" ht="12.75">
      <c r="A23" s="12">
        <v>9</v>
      </c>
      <c r="B23" s="86" t="s">
        <v>598</v>
      </c>
      <c r="C23" s="86"/>
      <c r="D23" s="14" t="s">
        <v>36</v>
      </c>
      <c r="E23" s="15">
        <v>5</v>
      </c>
      <c r="F23" s="142">
        <f t="shared" si="0"/>
        <v>2.5</v>
      </c>
      <c r="G23" s="15"/>
      <c r="H23" s="15"/>
      <c r="I23" s="15"/>
      <c r="J23" s="15"/>
    </row>
    <row r="24" spans="1:10" ht="24">
      <c r="A24" s="12">
        <v>10</v>
      </c>
      <c r="B24" s="86" t="s">
        <v>873</v>
      </c>
      <c r="C24" s="86"/>
      <c r="D24" s="14" t="s">
        <v>36</v>
      </c>
      <c r="E24" s="15">
        <v>15</v>
      </c>
      <c r="F24" s="142">
        <f t="shared" si="0"/>
        <v>7.5</v>
      </c>
      <c r="G24" s="15"/>
      <c r="H24" s="15"/>
      <c r="I24" s="15"/>
      <c r="J24" s="15"/>
    </row>
    <row r="25" spans="1:10" ht="24">
      <c r="A25" s="12">
        <v>11</v>
      </c>
      <c r="B25" s="86" t="s">
        <v>874</v>
      </c>
      <c r="C25" s="86"/>
      <c r="D25" s="14" t="s">
        <v>36</v>
      </c>
      <c r="E25" s="15">
        <v>10</v>
      </c>
      <c r="F25" s="142">
        <f t="shared" si="0"/>
        <v>5</v>
      </c>
      <c r="G25" s="15"/>
      <c r="H25" s="15"/>
      <c r="I25" s="15"/>
      <c r="J25" s="15"/>
    </row>
    <row r="26" spans="1:10" ht="12.75">
      <c r="A26" s="12">
        <v>12</v>
      </c>
      <c r="B26" s="86" t="s">
        <v>875</v>
      </c>
      <c r="C26" s="86"/>
      <c r="D26" s="14" t="s">
        <v>36</v>
      </c>
      <c r="E26" s="15">
        <v>20</v>
      </c>
      <c r="F26" s="142">
        <f t="shared" si="0"/>
        <v>10</v>
      </c>
      <c r="G26" s="15"/>
      <c r="H26" s="15"/>
      <c r="I26" s="15"/>
      <c r="J26" s="15"/>
    </row>
    <row r="27" spans="1:10" ht="17.25" customHeight="1">
      <c r="A27" s="12">
        <v>13</v>
      </c>
      <c r="B27" s="86" t="s">
        <v>876</v>
      </c>
      <c r="C27" s="86"/>
      <c r="D27" s="14" t="s">
        <v>139</v>
      </c>
      <c r="E27" s="15">
        <v>15</v>
      </c>
      <c r="F27" s="142">
        <f t="shared" si="0"/>
        <v>7.5</v>
      </c>
      <c r="G27" s="15"/>
      <c r="H27" s="15"/>
      <c r="I27" s="15"/>
      <c r="J27" s="15"/>
    </row>
    <row r="28" spans="1:10" ht="15.75" customHeight="1">
      <c r="A28" s="12">
        <v>14</v>
      </c>
      <c r="B28" s="86" t="s">
        <v>923</v>
      </c>
      <c r="C28" s="86"/>
      <c r="D28" s="14" t="s">
        <v>139</v>
      </c>
      <c r="E28" s="15">
        <v>2</v>
      </c>
      <c r="F28" s="142">
        <f t="shared" si="0"/>
        <v>1</v>
      </c>
      <c r="G28" s="15"/>
      <c r="H28" s="15"/>
      <c r="I28" s="15"/>
      <c r="J28" s="15"/>
    </row>
    <row r="29" spans="1:10" ht="15.75" customHeight="1">
      <c r="A29" s="12">
        <v>15</v>
      </c>
      <c r="B29" s="86" t="s">
        <v>10</v>
      </c>
      <c r="C29" s="86"/>
      <c r="D29" s="14" t="s">
        <v>36</v>
      </c>
      <c r="E29" s="15">
        <v>2</v>
      </c>
      <c r="F29" s="142">
        <f t="shared" si="0"/>
        <v>1</v>
      </c>
      <c r="G29" s="15"/>
      <c r="H29" s="15"/>
      <c r="I29" s="15"/>
      <c r="J29" s="15"/>
    </row>
    <row r="30" spans="1:10" ht="12.75">
      <c r="A30" s="12">
        <v>16</v>
      </c>
      <c r="B30" s="86" t="s">
        <v>877</v>
      </c>
      <c r="C30" s="86"/>
      <c r="D30" s="14" t="s">
        <v>139</v>
      </c>
      <c r="E30" s="15">
        <v>5</v>
      </c>
      <c r="F30" s="142">
        <f t="shared" si="0"/>
        <v>2.5</v>
      </c>
      <c r="G30" s="15"/>
      <c r="H30" s="15"/>
      <c r="I30" s="15"/>
      <c r="J30" s="15"/>
    </row>
    <row r="31" spans="1:10" ht="12.75">
      <c r="A31" s="12">
        <v>17</v>
      </c>
      <c r="B31" s="86" t="s">
        <v>480</v>
      </c>
      <c r="C31" s="86"/>
      <c r="D31" s="14" t="s">
        <v>36</v>
      </c>
      <c r="E31" s="15">
        <v>10</v>
      </c>
      <c r="F31" s="142">
        <f t="shared" si="0"/>
        <v>5</v>
      </c>
      <c r="G31" s="15"/>
      <c r="H31" s="15"/>
      <c r="I31" s="15"/>
      <c r="J31" s="15"/>
    </row>
    <row r="32" spans="1:10" ht="12.75">
      <c r="A32" s="12">
        <v>18</v>
      </c>
      <c r="B32" s="86" t="s">
        <v>826</v>
      </c>
      <c r="C32" s="86"/>
      <c r="D32" s="14" t="s">
        <v>36</v>
      </c>
      <c r="E32" s="15">
        <v>5</v>
      </c>
      <c r="F32" s="142">
        <f t="shared" si="0"/>
        <v>2.5</v>
      </c>
      <c r="G32" s="15"/>
      <c r="H32" s="15"/>
      <c r="I32" s="15"/>
      <c r="J32" s="15"/>
    </row>
    <row r="33" spans="1:10" ht="12.75">
      <c r="A33" s="12">
        <v>19</v>
      </c>
      <c r="B33" s="86" t="s">
        <v>827</v>
      </c>
      <c r="C33" s="86"/>
      <c r="D33" s="14" t="s">
        <v>36</v>
      </c>
      <c r="E33" s="15">
        <v>5</v>
      </c>
      <c r="F33" s="142">
        <f t="shared" si="0"/>
        <v>2.5</v>
      </c>
      <c r="G33" s="15"/>
      <c r="H33" s="15"/>
      <c r="I33" s="15"/>
      <c r="J33" s="15"/>
    </row>
    <row r="34" spans="1:10" ht="24">
      <c r="A34" s="12">
        <v>20</v>
      </c>
      <c r="B34" s="86" t="s">
        <v>832</v>
      </c>
      <c r="C34" s="86"/>
      <c r="D34" s="14" t="s">
        <v>36</v>
      </c>
      <c r="E34" s="15">
        <v>5</v>
      </c>
      <c r="F34" s="142">
        <f t="shared" si="0"/>
        <v>2.5</v>
      </c>
      <c r="G34" s="15"/>
      <c r="H34" s="15"/>
      <c r="I34" s="15"/>
      <c r="J34" s="15"/>
    </row>
    <row r="35" spans="1:10" ht="24">
      <c r="A35" s="12">
        <v>21</v>
      </c>
      <c r="B35" s="86" t="s">
        <v>833</v>
      </c>
      <c r="C35" s="86"/>
      <c r="D35" s="14" t="s">
        <v>36</v>
      </c>
      <c r="E35" s="15">
        <v>5</v>
      </c>
      <c r="F35" s="142">
        <f t="shared" si="0"/>
        <v>2.5</v>
      </c>
      <c r="G35" s="15"/>
      <c r="H35" s="15"/>
      <c r="I35" s="15"/>
      <c r="J35" s="15"/>
    </row>
    <row r="36" spans="1:10" ht="24">
      <c r="A36" s="12">
        <v>22</v>
      </c>
      <c r="B36" s="86" t="s">
        <v>834</v>
      </c>
      <c r="C36" s="86"/>
      <c r="D36" s="14" t="s">
        <v>36</v>
      </c>
      <c r="E36" s="15">
        <v>5</v>
      </c>
      <c r="F36" s="142">
        <f>E36/2</f>
        <v>2.5</v>
      </c>
      <c r="G36" s="15"/>
      <c r="H36" s="15"/>
      <c r="I36" s="15"/>
      <c r="J36" s="15"/>
    </row>
    <row r="37" spans="1:10" ht="12.75">
      <c r="A37" s="12">
        <v>23</v>
      </c>
      <c r="B37" s="86" t="s">
        <v>878</v>
      </c>
      <c r="C37" s="86"/>
      <c r="D37" s="14" t="s">
        <v>139</v>
      </c>
      <c r="E37" s="15">
        <v>5</v>
      </c>
      <c r="F37" s="142">
        <f t="shared" si="0"/>
        <v>2.5</v>
      </c>
      <c r="G37" s="15"/>
      <c r="H37" s="15"/>
      <c r="I37" s="15"/>
      <c r="J37" s="15"/>
    </row>
    <row r="38" spans="1:10" ht="12.75">
      <c r="A38" s="12">
        <v>24</v>
      </c>
      <c r="B38" s="86" t="s">
        <v>481</v>
      </c>
      <c r="C38" s="86"/>
      <c r="D38" s="14" t="s">
        <v>36</v>
      </c>
      <c r="E38" s="15">
        <v>5</v>
      </c>
      <c r="F38" s="142">
        <f t="shared" si="0"/>
        <v>2.5</v>
      </c>
      <c r="G38" s="15"/>
      <c r="H38" s="15"/>
      <c r="I38" s="15"/>
      <c r="J38" s="15"/>
    </row>
    <row r="39" spans="1:10" ht="13.5" customHeight="1">
      <c r="A39" s="50"/>
      <c r="B39" s="51" t="s">
        <v>27</v>
      </c>
      <c r="C39" s="51"/>
      <c r="D39" s="52"/>
      <c r="E39" s="52"/>
      <c r="F39" s="52"/>
      <c r="G39" s="52"/>
      <c r="H39" s="52"/>
      <c r="I39" s="15"/>
      <c r="J39" s="15"/>
    </row>
    <row r="41" spans="1:3" ht="12.75">
      <c r="A41" s="21"/>
      <c r="B41" s="20" t="s">
        <v>1018</v>
      </c>
      <c r="C41" s="20"/>
    </row>
    <row r="43" spans="2:3" ht="12.75">
      <c r="B43" s="83" t="s">
        <v>458</v>
      </c>
      <c r="C43" s="83"/>
    </row>
    <row r="44" spans="8:10" ht="12.75">
      <c r="H44" s="84" t="s">
        <v>459</v>
      </c>
      <c r="I44" s="84"/>
      <c r="J44" s="84"/>
    </row>
    <row r="45" spans="8:10" ht="12.75">
      <c r="H45" s="84" t="s">
        <v>460</v>
      </c>
      <c r="I45" s="84"/>
      <c r="J45" s="84"/>
    </row>
  </sheetData>
  <sheetProtection/>
  <mergeCells count="3">
    <mergeCell ref="A8:H8"/>
    <mergeCell ref="C1:G1"/>
    <mergeCell ref="C11:G11"/>
  </mergeCells>
  <printOptions/>
  <pageMargins left="0.1968503937007874" right="0" top="0.3937007874015748" bottom="0.3937007874015748" header="0" footer="0"/>
  <pageSetup horizontalDpi="600" verticalDpi="600" orientation="landscape" paperSize="9" scale="9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20"/>
  <sheetViews>
    <sheetView zoomScale="90" zoomScaleNormal="90" zoomScalePageLayoutView="0" workbookViewId="0" topLeftCell="A1">
      <selection activeCell="B16" sqref="B16"/>
    </sheetView>
  </sheetViews>
  <sheetFormatPr defaultColWidth="9.00390625" defaultRowHeight="12.75"/>
  <cols>
    <col min="1" max="1" width="4.125" style="2" customWidth="1"/>
    <col min="2" max="2" width="40.25390625" style="3" customWidth="1"/>
    <col min="3" max="3" width="37.25390625" style="3" customWidth="1"/>
    <col min="4" max="4" width="8.25390625" style="6" customWidth="1"/>
    <col min="5" max="5" width="8.125" style="6" customWidth="1"/>
    <col min="6" max="6" width="10.75390625" style="6" customWidth="1"/>
    <col min="7" max="7" width="10.25390625" style="6" customWidth="1"/>
    <col min="8" max="8" width="10.875" style="6" customWidth="1"/>
    <col min="9" max="9" width="11.25390625" style="6" bestFit="1" customWidth="1"/>
  </cols>
  <sheetData>
    <row r="2" spans="3:9" ht="12.75">
      <c r="C2" s="144" t="s">
        <v>992</v>
      </c>
      <c r="D2" s="144"/>
      <c r="E2" s="144"/>
      <c r="F2" s="144"/>
      <c r="H2" s="53" t="s">
        <v>957</v>
      </c>
      <c r="I2" s="53"/>
    </row>
    <row r="4" spans="3:6" ht="12.75">
      <c r="C4" s="172" t="s">
        <v>482</v>
      </c>
      <c r="D4" s="172"/>
      <c r="E4" s="172"/>
      <c r="F4" s="172"/>
    </row>
    <row r="5" spans="1:4" s="18" customFormat="1" ht="12.75">
      <c r="A5" s="19"/>
      <c r="B5" s="20"/>
      <c r="C5" s="20"/>
      <c r="D5" s="21"/>
    </row>
    <row r="6" spans="1:9" s="18" customFormat="1" ht="32.25" customHeight="1">
      <c r="A6" s="9" t="s">
        <v>28</v>
      </c>
      <c r="B6" s="10" t="s">
        <v>634</v>
      </c>
      <c r="C6" s="10" t="s">
        <v>635</v>
      </c>
      <c r="D6" s="10" t="s">
        <v>30</v>
      </c>
      <c r="E6" s="10" t="s">
        <v>31</v>
      </c>
      <c r="F6" s="10" t="s">
        <v>32</v>
      </c>
      <c r="G6" s="10" t="s">
        <v>386</v>
      </c>
      <c r="H6" s="10" t="s">
        <v>33</v>
      </c>
      <c r="I6" s="10" t="s">
        <v>34</v>
      </c>
    </row>
    <row r="7" spans="1:9" s="18" customFormat="1" ht="12.75">
      <c r="A7" s="12">
        <v>1</v>
      </c>
      <c r="B7" s="1">
        <v>2</v>
      </c>
      <c r="C7" s="1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s="18" customFormat="1" ht="36">
      <c r="A8" s="12">
        <v>1</v>
      </c>
      <c r="B8" s="85" t="s">
        <v>327</v>
      </c>
      <c r="C8" s="85"/>
      <c r="D8" s="23" t="s">
        <v>36</v>
      </c>
      <c r="E8" s="24">
        <v>150</v>
      </c>
      <c r="F8" s="25"/>
      <c r="G8" s="25"/>
      <c r="H8" s="25"/>
      <c r="I8" s="25"/>
    </row>
    <row r="9" spans="1:9" s="18" customFormat="1" ht="60">
      <c r="A9" s="12">
        <v>2</v>
      </c>
      <c r="B9" s="85" t="s">
        <v>753</v>
      </c>
      <c r="C9" s="85"/>
      <c r="D9" s="23" t="s">
        <v>36</v>
      </c>
      <c r="E9" s="24">
        <v>25</v>
      </c>
      <c r="F9" s="25"/>
      <c r="G9" s="25"/>
      <c r="H9" s="25"/>
      <c r="I9" s="25"/>
    </row>
    <row r="10" spans="1:9" s="18" customFormat="1" ht="48">
      <c r="A10" s="12">
        <v>3</v>
      </c>
      <c r="B10" s="85" t="s">
        <v>735</v>
      </c>
      <c r="C10" s="85"/>
      <c r="D10" s="23" t="s">
        <v>36</v>
      </c>
      <c r="E10" s="24">
        <v>25</v>
      </c>
      <c r="F10" s="25"/>
      <c r="G10" s="25"/>
      <c r="H10" s="25"/>
      <c r="I10" s="25"/>
    </row>
    <row r="11" spans="1:9" ht="36">
      <c r="A11" s="12">
        <v>4</v>
      </c>
      <c r="B11" s="85" t="s">
        <v>328</v>
      </c>
      <c r="C11" s="85"/>
      <c r="D11" s="14" t="s">
        <v>36</v>
      </c>
      <c r="E11" s="15">
        <v>200</v>
      </c>
      <c r="F11" s="15"/>
      <c r="G11" s="15"/>
      <c r="H11" s="25"/>
      <c r="I11" s="15"/>
    </row>
    <row r="12" spans="1:9" ht="36">
      <c r="A12" s="12">
        <v>5</v>
      </c>
      <c r="B12" s="86" t="s">
        <v>329</v>
      </c>
      <c r="C12" s="86"/>
      <c r="D12" s="14" t="s">
        <v>36</v>
      </c>
      <c r="E12" s="15">
        <v>125</v>
      </c>
      <c r="F12" s="15"/>
      <c r="G12" s="15"/>
      <c r="H12" s="25"/>
      <c r="I12" s="15"/>
    </row>
    <row r="13" spans="1:9" ht="23.25" customHeight="1">
      <c r="A13" s="50"/>
      <c r="B13" s="51" t="s">
        <v>27</v>
      </c>
      <c r="C13" s="51"/>
      <c r="D13" s="52"/>
      <c r="E13" s="52"/>
      <c r="F13" s="52"/>
      <c r="G13" s="52"/>
      <c r="H13" s="15"/>
      <c r="I13" s="15"/>
    </row>
    <row r="15" spans="1:3" ht="12.75">
      <c r="A15" s="21"/>
      <c r="B15" s="20" t="s">
        <v>1019</v>
      </c>
      <c r="C15" s="20"/>
    </row>
    <row r="18" spans="2:3" ht="12.75">
      <c r="B18" s="83" t="s">
        <v>458</v>
      </c>
      <c r="C18" s="83"/>
    </row>
    <row r="19" spans="7:9" ht="12.75">
      <c r="G19" s="84" t="s">
        <v>459</v>
      </c>
      <c r="H19" s="84"/>
      <c r="I19" s="84"/>
    </row>
    <row r="20" spans="7:9" ht="12.75">
      <c r="G20" s="84" t="s">
        <v>460</v>
      </c>
      <c r="H20" s="84"/>
      <c r="I20" s="84"/>
    </row>
  </sheetData>
  <sheetProtection/>
  <mergeCells count="2">
    <mergeCell ref="C2:F2"/>
    <mergeCell ref="C4:F4"/>
  </mergeCells>
  <printOptions/>
  <pageMargins left="0.1968503937007874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9"/>
  <sheetViews>
    <sheetView zoomScale="90" zoomScaleNormal="90" workbookViewId="0" topLeftCell="A59">
      <selection activeCell="N20" sqref="N20"/>
    </sheetView>
  </sheetViews>
  <sheetFormatPr defaultColWidth="9.00390625" defaultRowHeight="12.75"/>
  <cols>
    <col min="1" max="1" width="4.125" style="2" customWidth="1"/>
    <col min="2" max="3" width="37.25390625" style="3" customWidth="1"/>
    <col min="4" max="4" width="8.00390625" style="6" customWidth="1"/>
    <col min="5" max="5" width="8.125" style="6" hidden="1" customWidth="1"/>
    <col min="6" max="6" width="8.125" style="6" customWidth="1"/>
    <col min="7" max="7" width="10.375" style="6" customWidth="1"/>
    <col min="8" max="8" width="10.125" style="6" customWidth="1"/>
    <col min="9" max="9" width="10.875" style="6" customWidth="1"/>
    <col min="10" max="10" width="12.25390625" style="6" customWidth="1"/>
    <col min="11" max="16384" width="9.125" style="6" customWidth="1"/>
  </cols>
  <sheetData>
    <row r="2" spans="3:10" ht="12.75">
      <c r="C2" s="144" t="s">
        <v>992</v>
      </c>
      <c r="D2" s="144"/>
      <c r="E2" s="144"/>
      <c r="F2" s="93"/>
      <c r="H2" s="5"/>
      <c r="J2" s="53" t="s">
        <v>957</v>
      </c>
    </row>
    <row r="3" spans="2:8" ht="12.75">
      <c r="B3" s="35"/>
      <c r="C3" s="35"/>
      <c r="D3" s="4"/>
      <c r="E3" s="5"/>
      <c r="F3" s="5"/>
      <c r="G3" s="5"/>
      <c r="H3" s="5"/>
    </row>
    <row r="4" spans="3:8" ht="12.75">
      <c r="C4" s="145" t="s">
        <v>78</v>
      </c>
      <c r="D4" s="145"/>
      <c r="E4" s="145"/>
      <c r="F4" s="94"/>
      <c r="G4" s="8"/>
      <c r="H4" s="8"/>
    </row>
    <row r="5" ht="13.5" customHeight="1"/>
    <row r="6" spans="1:11" ht="33.75" customHeight="1">
      <c r="A6" s="9" t="s">
        <v>28</v>
      </c>
      <c r="B6" s="10" t="s">
        <v>634</v>
      </c>
      <c r="C6" s="10" t="s">
        <v>636</v>
      </c>
      <c r="D6" s="10" t="s">
        <v>30</v>
      </c>
      <c r="E6" s="10" t="s">
        <v>31</v>
      </c>
      <c r="F6" s="10" t="s">
        <v>31</v>
      </c>
      <c r="G6" s="10" t="s">
        <v>32</v>
      </c>
      <c r="H6" s="10" t="s">
        <v>378</v>
      </c>
      <c r="I6" s="10" t="s">
        <v>33</v>
      </c>
      <c r="J6" s="10" t="s">
        <v>34</v>
      </c>
      <c r="K6" s="11"/>
    </row>
    <row r="7" spans="1:10" ht="12.75">
      <c r="A7" s="12">
        <v>1</v>
      </c>
      <c r="B7" s="1">
        <v>2</v>
      </c>
      <c r="C7" s="1">
        <v>3</v>
      </c>
      <c r="D7" s="12">
        <v>4</v>
      </c>
      <c r="E7" s="12">
        <v>5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</row>
    <row r="8" spans="1:10" ht="15" customHeight="1">
      <c r="A8" s="12">
        <v>1</v>
      </c>
      <c r="B8" s="13" t="s">
        <v>646</v>
      </c>
      <c r="C8" s="13"/>
      <c r="D8" s="14" t="s">
        <v>36</v>
      </c>
      <c r="E8" s="15">
        <v>20</v>
      </c>
      <c r="F8" s="133">
        <f>E8/2</f>
        <v>10</v>
      </c>
      <c r="G8" s="15"/>
      <c r="H8" s="15"/>
      <c r="I8" s="15"/>
      <c r="J8" s="15"/>
    </row>
    <row r="9" spans="1:10" ht="25.5">
      <c r="A9" s="12">
        <v>2</v>
      </c>
      <c r="B9" s="13" t="s">
        <v>79</v>
      </c>
      <c r="C9" s="13"/>
      <c r="D9" s="14" t="s">
        <v>36</v>
      </c>
      <c r="E9" s="15">
        <v>50</v>
      </c>
      <c r="F9" s="133">
        <f aca="true" t="shared" si="0" ref="F9:F72">E9/2</f>
        <v>25</v>
      </c>
      <c r="G9" s="15"/>
      <c r="H9" s="15"/>
      <c r="I9" s="15"/>
      <c r="J9" s="15"/>
    </row>
    <row r="10" spans="1:10" ht="25.5">
      <c r="A10" s="12">
        <v>3</v>
      </c>
      <c r="B10" s="13" t="s">
        <v>80</v>
      </c>
      <c r="C10" s="13"/>
      <c r="D10" s="14" t="s">
        <v>36</v>
      </c>
      <c r="E10" s="15">
        <v>500</v>
      </c>
      <c r="F10" s="133">
        <f t="shared" si="0"/>
        <v>250</v>
      </c>
      <c r="G10" s="15"/>
      <c r="H10" s="15"/>
      <c r="I10" s="15"/>
      <c r="J10" s="15"/>
    </row>
    <row r="11" spans="1:10" ht="25.5">
      <c r="A11" s="12">
        <v>4</v>
      </c>
      <c r="B11" s="13" t="s">
        <v>81</v>
      </c>
      <c r="C11" s="13"/>
      <c r="D11" s="14" t="s">
        <v>36</v>
      </c>
      <c r="E11" s="15">
        <v>45</v>
      </c>
      <c r="F11" s="133">
        <f t="shared" si="0"/>
        <v>22.5</v>
      </c>
      <c r="G11" s="15"/>
      <c r="H11" s="15"/>
      <c r="I11" s="15"/>
      <c r="J11" s="15"/>
    </row>
    <row r="12" spans="1:10" ht="25.5">
      <c r="A12" s="12">
        <v>5</v>
      </c>
      <c r="B12" s="13" t="s">
        <v>82</v>
      </c>
      <c r="C12" s="13"/>
      <c r="D12" s="14" t="s">
        <v>36</v>
      </c>
      <c r="E12" s="15">
        <v>5</v>
      </c>
      <c r="F12" s="133">
        <f t="shared" si="0"/>
        <v>2.5</v>
      </c>
      <c r="G12" s="15"/>
      <c r="H12" s="15"/>
      <c r="I12" s="15"/>
      <c r="J12" s="15"/>
    </row>
    <row r="13" spans="1:10" ht="15" customHeight="1">
      <c r="A13" s="12">
        <v>6</v>
      </c>
      <c r="B13" s="13" t="s">
        <v>83</v>
      </c>
      <c r="C13" s="13"/>
      <c r="D13" s="14" t="s">
        <v>36</v>
      </c>
      <c r="E13" s="15">
        <v>20</v>
      </c>
      <c r="F13" s="133">
        <f t="shared" si="0"/>
        <v>10</v>
      </c>
      <c r="G13" s="15"/>
      <c r="H13" s="15"/>
      <c r="I13" s="15"/>
      <c r="J13" s="15"/>
    </row>
    <row r="14" spans="1:10" ht="15" customHeight="1">
      <c r="A14" s="12">
        <v>7</v>
      </c>
      <c r="B14" s="13" t="s">
        <v>84</v>
      </c>
      <c r="C14" s="13"/>
      <c r="D14" s="14" t="s">
        <v>36</v>
      </c>
      <c r="E14" s="15">
        <v>150</v>
      </c>
      <c r="F14" s="133">
        <f t="shared" si="0"/>
        <v>75</v>
      </c>
      <c r="G14" s="15"/>
      <c r="H14" s="15"/>
      <c r="I14" s="15"/>
      <c r="J14" s="15"/>
    </row>
    <row r="15" spans="1:10" ht="15" customHeight="1">
      <c r="A15" s="12">
        <v>8</v>
      </c>
      <c r="B15" s="13" t="s">
        <v>465</v>
      </c>
      <c r="C15" s="13"/>
      <c r="D15" s="14" t="s">
        <v>36</v>
      </c>
      <c r="E15" s="15">
        <v>100</v>
      </c>
      <c r="F15" s="133">
        <f t="shared" si="0"/>
        <v>50</v>
      </c>
      <c r="G15" s="15"/>
      <c r="H15" s="15"/>
      <c r="I15" s="15"/>
      <c r="J15" s="15"/>
    </row>
    <row r="16" spans="1:10" ht="25.5">
      <c r="A16" s="12">
        <v>9</v>
      </c>
      <c r="B16" s="13" t="s">
        <v>85</v>
      </c>
      <c r="C16" s="13"/>
      <c r="D16" s="14" t="s">
        <v>36</v>
      </c>
      <c r="E16" s="15">
        <v>170</v>
      </c>
      <c r="F16" s="133">
        <f t="shared" si="0"/>
        <v>85</v>
      </c>
      <c r="G16" s="15"/>
      <c r="H16" s="15"/>
      <c r="I16" s="15"/>
      <c r="J16" s="15"/>
    </row>
    <row r="17" spans="1:10" ht="25.5">
      <c r="A17" s="12">
        <v>10</v>
      </c>
      <c r="B17" s="13" t="s">
        <v>647</v>
      </c>
      <c r="C17" s="13"/>
      <c r="D17" s="14" t="s">
        <v>36</v>
      </c>
      <c r="E17" s="15">
        <v>40</v>
      </c>
      <c r="F17" s="133">
        <f t="shared" si="0"/>
        <v>20</v>
      </c>
      <c r="G17" s="15"/>
      <c r="H17" s="15"/>
      <c r="I17" s="15"/>
      <c r="J17" s="15"/>
    </row>
    <row r="18" spans="1:10" ht="15" customHeight="1">
      <c r="A18" s="12">
        <v>11</v>
      </c>
      <c r="B18" s="13" t="s">
        <v>437</v>
      </c>
      <c r="C18" s="13"/>
      <c r="D18" s="14" t="s">
        <v>36</v>
      </c>
      <c r="E18" s="15">
        <v>10</v>
      </c>
      <c r="F18" s="133">
        <f t="shared" si="0"/>
        <v>5</v>
      </c>
      <c r="G18" s="15"/>
      <c r="H18" s="15"/>
      <c r="I18" s="15"/>
      <c r="J18" s="15"/>
    </row>
    <row r="19" spans="1:10" ht="25.5">
      <c r="A19" s="12">
        <v>12</v>
      </c>
      <c r="B19" s="13" t="s">
        <v>86</v>
      </c>
      <c r="C19" s="13"/>
      <c r="D19" s="14" t="s">
        <v>36</v>
      </c>
      <c r="E19" s="15">
        <v>50</v>
      </c>
      <c r="F19" s="133">
        <f t="shared" si="0"/>
        <v>25</v>
      </c>
      <c r="G19" s="15"/>
      <c r="H19" s="15"/>
      <c r="I19" s="15"/>
      <c r="J19" s="15"/>
    </row>
    <row r="20" spans="1:10" ht="25.5">
      <c r="A20" s="12">
        <v>13</v>
      </c>
      <c r="B20" s="13" t="s">
        <v>87</v>
      </c>
      <c r="C20" s="13"/>
      <c r="D20" s="14" t="s">
        <v>36</v>
      </c>
      <c r="E20" s="15">
        <v>5</v>
      </c>
      <c r="F20" s="133">
        <f t="shared" si="0"/>
        <v>2.5</v>
      </c>
      <c r="G20" s="15"/>
      <c r="H20" s="15"/>
      <c r="I20" s="15"/>
      <c r="J20" s="15"/>
    </row>
    <row r="21" spans="1:10" ht="25.5">
      <c r="A21" s="12">
        <v>14</v>
      </c>
      <c r="B21" s="13" t="s">
        <v>18</v>
      </c>
      <c r="C21" s="13"/>
      <c r="D21" s="14" t="s">
        <v>36</v>
      </c>
      <c r="E21" s="15">
        <v>5</v>
      </c>
      <c r="F21" s="133">
        <f t="shared" si="0"/>
        <v>2.5</v>
      </c>
      <c r="G21" s="15"/>
      <c r="H21" s="15"/>
      <c r="I21" s="15"/>
      <c r="J21" s="15"/>
    </row>
    <row r="22" spans="1:10" ht="25.5">
      <c r="A22" s="12">
        <v>15</v>
      </c>
      <c r="B22" s="13" t="s">
        <v>509</v>
      </c>
      <c r="C22" s="13"/>
      <c r="D22" s="14" t="s">
        <v>36</v>
      </c>
      <c r="E22" s="15">
        <v>10</v>
      </c>
      <c r="F22" s="133">
        <f t="shared" si="0"/>
        <v>5</v>
      </c>
      <c r="G22" s="15"/>
      <c r="H22" s="15"/>
      <c r="I22" s="15"/>
      <c r="J22" s="15"/>
    </row>
    <row r="23" spans="1:10" ht="15" customHeight="1">
      <c r="A23" s="12">
        <v>16</v>
      </c>
      <c r="B23" s="13" t="s">
        <v>88</v>
      </c>
      <c r="C23" s="13"/>
      <c r="D23" s="14" t="s">
        <v>36</v>
      </c>
      <c r="E23" s="15">
        <v>5</v>
      </c>
      <c r="F23" s="133">
        <f t="shared" si="0"/>
        <v>2.5</v>
      </c>
      <c r="G23" s="15"/>
      <c r="H23" s="15"/>
      <c r="I23" s="15"/>
      <c r="J23" s="15"/>
    </row>
    <row r="24" spans="1:10" ht="25.5">
      <c r="A24" s="12">
        <v>17</v>
      </c>
      <c r="B24" s="13" t="s">
        <v>89</v>
      </c>
      <c r="C24" s="13"/>
      <c r="D24" s="14" t="s">
        <v>233</v>
      </c>
      <c r="E24" s="15">
        <v>30</v>
      </c>
      <c r="F24" s="133">
        <f t="shared" si="0"/>
        <v>15</v>
      </c>
      <c r="G24" s="15"/>
      <c r="H24" s="15"/>
      <c r="I24" s="15"/>
      <c r="J24" s="15"/>
    </row>
    <row r="25" spans="1:10" ht="24" customHeight="1">
      <c r="A25" s="12">
        <v>18</v>
      </c>
      <c r="B25" s="13" t="s">
        <v>90</v>
      </c>
      <c r="C25" s="13"/>
      <c r="D25" s="14" t="s">
        <v>36</v>
      </c>
      <c r="E25" s="15">
        <v>45</v>
      </c>
      <c r="F25" s="133">
        <f t="shared" si="0"/>
        <v>22.5</v>
      </c>
      <c r="G25" s="15"/>
      <c r="H25" s="15"/>
      <c r="I25" s="15"/>
      <c r="J25" s="15"/>
    </row>
    <row r="26" spans="1:10" ht="23.25" customHeight="1">
      <c r="A26" s="12">
        <v>19</v>
      </c>
      <c r="B26" s="13" t="s">
        <v>648</v>
      </c>
      <c r="C26" s="13"/>
      <c r="D26" s="14" t="s">
        <v>36</v>
      </c>
      <c r="E26" s="15">
        <v>30</v>
      </c>
      <c r="F26" s="133">
        <f t="shared" si="0"/>
        <v>15</v>
      </c>
      <c r="G26" s="15"/>
      <c r="H26" s="15"/>
      <c r="I26" s="15"/>
      <c r="J26" s="15"/>
    </row>
    <row r="27" spans="1:10" ht="15" customHeight="1">
      <c r="A27" s="12">
        <v>20</v>
      </c>
      <c r="B27" s="13" t="s">
        <v>91</v>
      </c>
      <c r="C27" s="13"/>
      <c r="D27" s="14" t="s">
        <v>36</v>
      </c>
      <c r="E27" s="15">
        <v>20</v>
      </c>
      <c r="F27" s="133">
        <f>E27/2</f>
        <v>10</v>
      </c>
      <c r="G27" s="15"/>
      <c r="H27" s="15"/>
      <c r="I27" s="15"/>
      <c r="J27" s="15"/>
    </row>
    <row r="28" spans="1:10" ht="15" customHeight="1">
      <c r="A28" s="12">
        <v>21</v>
      </c>
      <c r="B28" s="13" t="s">
        <v>92</v>
      </c>
      <c r="C28" s="13"/>
      <c r="D28" s="14" t="s">
        <v>36</v>
      </c>
      <c r="E28" s="15">
        <v>100</v>
      </c>
      <c r="F28" s="133">
        <f t="shared" si="0"/>
        <v>50</v>
      </c>
      <c r="G28" s="15"/>
      <c r="H28" s="15"/>
      <c r="I28" s="15"/>
      <c r="J28" s="15"/>
    </row>
    <row r="29" spans="1:10" ht="25.5">
      <c r="A29" s="12">
        <v>22</v>
      </c>
      <c r="B29" s="13" t="s">
        <v>504</v>
      </c>
      <c r="C29" s="13"/>
      <c r="D29" s="14" t="s">
        <v>36</v>
      </c>
      <c r="E29" s="15">
        <v>5</v>
      </c>
      <c r="F29" s="133">
        <f t="shared" si="0"/>
        <v>2.5</v>
      </c>
      <c r="G29" s="15"/>
      <c r="H29" s="15"/>
      <c r="I29" s="15"/>
      <c r="J29" s="15"/>
    </row>
    <row r="30" spans="1:10" ht="25.5">
      <c r="A30" s="12">
        <v>23</v>
      </c>
      <c r="B30" s="13" t="s">
        <v>505</v>
      </c>
      <c r="C30" s="13"/>
      <c r="D30" s="14" t="s">
        <v>36</v>
      </c>
      <c r="E30" s="15">
        <v>120</v>
      </c>
      <c r="F30" s="133">
        <f t="shared" si="0"/>
        <v>60</v>
      </c>
      <c r="G30" s="15"/>
      <c r="H30" s="15"/>
      <c r="I30" s="15"/>
      <c r="J30" s="15"/>
    </row>
    <row r="31" spans="1:10" ht="15" customHeight="1">
      <c r="A31" s="12">
        <v>24</v>
      </c>
      <c r="B31" s="13" t="s">
        <v>649</v>
      </c>
      <c r="C31" s="13"/>
      <c r="D31" s="14" t="s">
        <v>36</v>
      </c>
      <c r="E31" s="15">
        <v>10</v>
      </c>
      <c r="F31" s="133">
        <f t="shared" si="0"/>
        <v>5</v>
      </c>
      <c r="G31" s="15"/>
      <c r="H31" s="15"/>
      <c r="I31" s="15"/>
      <c r="J31" s="15"/>
    </row>
    <row r="32" spans="1:10" ht="15" customHeight="1">
      <c r="A32" s="12">
        <v>25</v>
      </c>
      <c r="B32" s="13" t="s">
        <v>650</v>
      </c>
      <c r="C32" s="13"/>
      <c r="D32" s="14" t="s">
        <v>36</v>
      </c>
      <c r="E32" s="15">
        <v>10</v>
      </c>
      <c r="F32" s="133">
        <f t="shared" si="0"/>
        <v>5</v>
      </c>
      <c r="G32" s="15"/>
      <c r="H32" s="15"/>
      <c r="I32" s="15"/>
      <c r="J32" s="15"/>
    </row>
    <row r="33" spans="1:10" ht="15" customHeight="1">
      <c r="A33" s="12">
        <v>26</v>
      </c>
      <c r="B33" s="13" t="s">
        <v>651</v>
      </c>
      <c r="C33" s="13"/>
      <c r="D33" s="14" t="s">
        <v>36</v>
      </c>
      <c r="E33" s="15">
        <v>5</v>
      </c>
      <c r="F33" s="133">
        <f t="shared" si="0"/>
        <v>2.5</v>
      </c>
      <c r="G33" s="15"/>
      <c r="H33" s="15"/>
      <c r="I33" s="15"/>
      <c r="J33" s="15"/>
    </row>
    <row r="34" spans="1:10" ht="25.5">
      <c r="A34" s="12">
        <v>27</v>
      </c>
      <c r="B34" s="13" t="s">
        <v>93</v>
      </c>
      <c r="C34" s="13"/>
      <c r="D34" s="14" t="s">
        <v>36</v>
      </c>
      <c r="E34" s="15">
        <v>100</v>
      </c>
      <c r="F34" s="133">
        <f t="shared" si="0"/>
        <v>50</v>
      </c>
      <c r="G34" s="15"/>
      <c r="H34" s="15"/>
      <c r="I34" s="15"/>
      <c r="J34" s="15"/>
    </row>
    <row r="35" spans="1:10" ht="25.5">
      <c r="A35" s="12">
        <v>28</v>
      </c>
      <c r="B35" s="13" t="s">
        <v>94</v>
      </c>
      <c r="C35" s="13"/>
      <c r="D35" s="14" t="s">
        <v>36</v>
      </c>
      <c r="E35" s="15">
        <v>150</v>
      </c>
      <c r="F35" s="133">
        <f t="shared" si="0"/>
        <v>75</v>
      </c>
      <c r="G35" s="15"/>
      <c r="H35" s="15"/>
      <c r="I35" s="15"/>
      <c r="J35" s="15"/>
    </row>
    <row r="36" spans="1:10" ht="25.5">
      <c r="A36" s="12">
        <v>29</v>
      </c>
      <c r="B36" s="13" t="s">
        <v>506</v>
      </c>
      <c r="C36" s="13"/>
      <c r="D36" s="14" t="s">
        <v>36</v>
      </c>
      <c r="E36" s="15">
        <v>60</v>
      </c>
      <c r="F36" s="133">
        <f t="shared" si="0"/>
        <v>30</v>
      </c>
      <c r="G36" s="15"/>
      <c r="H36" s="15"/>
      <c r="I36" s="15"/>
      <c r="J36" s="15"/>
    </row>
    <row r="37" spans="1:10" ht="25.5">
      <c r="A37" s="12">
        <v>30</v>
      </c>
      <c r="B37" s="13" t="s">
        <v>95</v>
      </c>
      <c r="C37" s="13"/>
      <c r="D37" s="14" t="s">
        <v>36</v>
      </c>
      <c r="E37" s="15">
        <v>90</v>
      </c>
      <c r="F37" s="133">
        <f>E37/2</f>
        <v>45</v>
      </c>
      <c r="G37" s="15"/>
      <c r="H37" s="15"/>
      <c r="I37" s="15"/>
      <c r="J37" s="15"/>
    </row>
    <row r="38" spans="1:10" ht="15" customHeight="1">
      <c r="A38" s="12">
        <v>31</v>
      </c>
      <c r="B38" s="13" t="s">
        <v>96</v>
      </c>
      <c r="C38" s="13"/>
      <c r="D38" s="14" t="s">
        <v>36</v>
      </c>
      <c r="E38" s="15">
        <v>5</v>
      </c>
      <c r="F38" s="133">
        <f t="shared" si="0"/>
        <v>2.5</v>
      </c>
      <c r="G38" s="15"/>
      <c r="H38" s="15"/>
      <c r="I38" s="15"/>
      <c r="J38" s="15"/>
    </row>
    <row r="39" spans="1:10" ht="15" customHeight="1">
      <c r="A39" s="12">
        <v>32</v>
      </c>
      <c r="B39" s="13" t="s">
        <v>97</v>
      </c>
      <c r="C39" s="13"/>
      <c r="D39" s="14" t="s">
        <v>36</v>
      </c>
      <c r="E39" s="15">
        <v>60</v>
      </c>
      <c r="F39" s="133">
        <f t="shared" si="0"/>
        <v>30</v>
      </c>
      <c r="G39" s="15"/>
      <c r="H39" s="15"/>
      <c r="I39" s="15"/>
      <c r="J39" s="15"/>
    </row>
    <row r="40" spans="1:10" ht="25.5">
      <c r="A40" s="12">
        <v>33</v>
      </c>
      <c r="B40" s="13" t="s">
        <v>98</v>
      </c>
      <c r="C40" s="13"/>
      <c r="D40" s="14" t="s">
        <v>36</v>
      </c>
      <c r="E40" s="15">
        <v>100</v>
      </c>
      <c r="F40" s="133">
        <f t="shared" si="0"/>
        <v>50</v>
      </c>
      <c r="G40" s="15"/>
      <c r="H40" s="15"/>
      <c r="I40" s="15"/>
      <c r="J40" s="15"/>
    </row>
    <row r="41" spans="1:10" ht="25.5">
      <c r="A41" s="12">
        <v>34</v>
      </c>
      <c r="B41" s="13" t="s">
        <v>19</v>
      </c>
      <c r="C41" s="13"/>
      <c r="D41" s="14" t="s">
        <v>36</v>
      </c>
      <c r="E41" s="15">
        <v>600</v>
      </c>
      <c r="F41" s="133">
        <f t="shared" si="0"/>
        <v>300</v>
      </c>
      <c r="G41" s="15"/>
      <c r="H41" s="15"/>
      <c r="I41" s="15"/>
      <c r="J41" s="15"/>
    </row>
    <row r="42" spans="1:10" ht="23.25" customHeight="1">
      <c r="A42" s="12">
        <v>35</v>
      </c>
      <c r="B42" s="13" t="s">
        <v>652</v>
      </c>
      <c r="C42" s="13"/>
      <c r="D42" s="14" t="s">
        <v>36</v>
      </c>
      <c r="E42" s="15">
        <v>500</v>
      </c>
      <c r="F42" s="133">
        <f t="shared" si="0"/>
        <v>250</v>
      </c>
      <c r="G42" s="15"/>
      <c r="H42" s="15"/>
      <c r="I42" s="15"/>
      <c r="J42" s="15"/>
    </row>
    <row r="43" spans="1:10" ht="25.5">
      <c r="A43" s="12">
        <v>36</v>
      </c>
      <c r="B43" s="13" t="s">
        <v>99</v>
      </c>
      <c r="C43" s="13"/>
      <c r="D43" s="14" t="s">
        <v>36</v>
      </c>
      <c r="E43" s="15">
        <v>500</v>
      </c>
      <c r="F43" s="133">
        <f t="shared" si="0"/>
        <v>250</v>
      </c>
      <c r="G43" s="15"/>
      <c r="H43" s="15"/>
      <c r="I43" s="15"/>
      <c r="J43" s="15"/>
    </row>
    <row r="44" spans="1:10" ht="25.5">
      <c r="A44" s="12">
        <v>37</v>
      </c>
      <c r="B44" s="13" t="s">
        <v>653</v>
      </c>
      <c r="C44" s="13"/>
      <c r="D44" s="14" t="s">
        <v>36</v>
      </c>
      <c r="E44" s="15">
        <v>320</v>
      </c>
      <c r="F44" s="133">
        <f t="shared" si="0"/>
        <v>160</v>
      </c>
      <c r="G44" s="15"/>
      <c r="H44" s="15"/>
      <c r="I44" s="15"/>
      <c r="J44" s="15"/>
    </row>
    <row r="45" spans="1:10" ht="25.5">
      <c r="A45" s="12">
        <v>38</v>
      </c>
      <c r="B45" s="13" t="s">
        <v>100</v>
      </c>
      <c r="C45" s="13"/>
      <c r="D45" s="14" t="s">
        <v>36</v>
      </c>
      <c r="E45" s="15">
        <v>130</v>
      </c>
      <c r="F45" s="133">
        <f t="shared" si="0"/>
        <v>65</v>
      </c>
      <c r="G45" s="15"/>
      <c r="H45" s="15"/>
      <c r="I45" s="15"/>
      <c r="J45" s="15"/>
    </row>
    <row r="46" spans="1:10" ht="15" customHeight="1" hidden="1">
      <c r="A46" s="12"/>
      <c r="B46" s="13"/>
      <c r="C46" s="13"/>
      <c r="D46" s="14"/>
      <c r="E46" s="15"/>
      <c r="F46" s="133">
        <f t="shared" si="0"/>
        <v>0</v>
      </c>
      <c r="G46" s="15"/>
      <c r="H46" s="15"/>
      <c r="I46" s="15"/>
      <c r="J46" s="15"/>
    </row>
    <row r="47" spans="1:10" ht="15" customHeight="1">
      <c r="A47" s="12">
        <v>39</v>
      </c>
      <c r="B47" s="13" t="s">
        <v>101</v>
      </c>
      <c r="C47" s="13"/>
      <c r="D47" s="14" t="s">
        <v>36</v>
      </c>
      <c r="E47" s="15">
        <v>5</v>
      </c>
      <c r="F47" s="133">
        <f t="shared" si="0"/>
        <v>2.5</v>
      </c>
      <c r="G47" s="15"/>
      <c r="H47" s="15"/>
      <c r="I47" s="15"/>
      <c r="J47" s="15"/>
    </row>
    <row r="48" spans="1:10" ht="15" customHeight="1">
      <c r="A48" s="12">
        <v>40</v>
      </c>
      <c r="B48" s="13" t="s">
        <v>102</v>
      </c>
      <c r="C48" s="13"/>
      <c r="D48" s="14" t="s">
        <v>36</v>
      </c>
      <c r="E48" s="15">
        <v>5</v>
      </c>
      <c r="F48" s="133">
        <f>E48/2</f>
        <v>2.5</v>
      </c>
      <c r="G48" s="15"/>
      <c r="H48" s="15"/>
      <c r="I48" s="15"/>
      <c r="J48" s="15"/>
    </row>
    <row r="49" spans="1:10" ht="15" customHeight="1">
      <c r="A49" s="12">
        <v>41</v>
      </c>
      <c r="B49" s="13" t="s">
        <v>103</v>
      </c>
      <c r="C49" s="13"/>
      <c r="D49" s="14" t="s">
        <v>36</v>
      </c>
      <c r="E49" s="15">
        <v>200</v>
      </c>
      <c r="F49" s="133">
        <f t="shared" si="0"/>
        <v>100</v>
      </c>
      <c r="G49" s="15"/>
      <c r="H49" s="15"/>
      <c r="I49" s="15"/>
      <c r="J49" s="15"/>
    </row>
    <row r="50" spans="1:10" ht="15" customHeight="1">
      <c r="A50" s="12">
        <v>42</v>
      </c>
      <c r="B50" s="13" t="s">
        <v>104</v>
      </c>
      <c r="C50" s="13"/>
      <c r="D50" s="14" t="s">
        <v>36</v>
      </c>
      <c r="E50" s="15">
        <v>50</v>
      </c>
      <c r="F50" s="133">
        <f t="shared" si="0"/>
        <v>25</v>
      </c>
      <c r="G50" s="15"/>
      <c r="H50" s="15"/>
      <c r="I50" s="15"/>
      <c r="J50" s="15"/>
    </row>
    <row r="51" spans="1:10" ht="25.5">
      <c r="A51" s="12">
        <v>43</v>
      </c>
      <c r="B51" s="13" t="s">
        <v>105</v>
      </c>
      <c r="C51" s="13"/>
      <c r="D51" s="14" t="s">
        <v>36</v>
      </c>
      <c r="E51" s="15">
        <v>40</v>
      </c>
      <c r="F51" s="133">
        <f t="shared" si="0"/>
        <v>20</v>
      </c>
      <c r="G51" s="15"/>
      <c r="H51" s="15"/>
      <c r="I51" s="15"/>
      <c r="J51" s="15"/>
    </row>
    <row r="52" spans="1:10" ht="25.5">
      <c r="A52" s="12">
        <v>44</v>
      </c>
      <c r="B52" s="13" t="s">
        <v>106</v>
      </c>
      <c r="C52" s="13"/>
      <c r="D52" s="14" t="s">
        <v>36</v>
      </c>
      <c r="E52" s="15">
        <v>5</v>
      </c>
      <c r="F52" s="133">
        <f t="shared" si="0"/>
        <v>2.5</v>
      </c>
      <c r="G52" s="15"/>
      <c r="H52" s="15"/>
      <c r="I52" s="15"/>
      <c r="J52" s="15"/>
    </row>
    <row r="53" spans="1:10" ht="25.5">
      <c r="A53" s="12">
        <v>45</v>
      </c>
      <c r="B53" s="13" t="s">
        <v>107</v>
      </c>
      <c r="C53" s="13"/>
      <c r="D53" s="14" t="s">
        <v>36</v>
      </c>
      <c r="E53" s="15">
        <v>600</v>
      </c>
      <c r="F53" s="133">
        <f t="shared" si="0"/>
        <v>300</v>
      </c>
      <c r="G53" s="15"/>
      <c r="H53" s="15"/>
      <c r="I53" s="15"/>
      <c r="J53" s="15"/>
    </row>
    <row r="54" spans="1:10" ht="25.5">
      <c r="A54" s="12">
        <v>46</v>
      </c>
      <c r="B54" s="13" t="s">
        <v>507</v>
      </c>
      <c r="C54" s="13"/>
      <c r="D54" s="14" t="s">
        <v>36</v>
      </c>
      <c r="E54" s="15">
        <v>120</v>
      </c>
      <c r="F54" s="133">
        <f t="shared" si="0"/>
        <v>60</v>
      </c>
      <c r="G54" s="15"/>
      <c r="H54" s="15"/>
      <c r="I54" s="15"/>
      <c r="J54" s="15"/>
    </row>
    <row r="55" spans="1:10" ht="25.5">
      <c r="A55" s="12">
        <v>47</v>
      </c>
      <c r="B55" s="13" t="s">
        <v>108</v>
      </c>
      <c r="C55" s="13"/>
      <c r="D55" s="14" t="s">
        <v>36</v>
      </c>
      <c r="E55" s="15">
        <v>10</v>
      </c>
      <c r="F55" s="133">
        <f t="shared" si="0"/>
        <v>5</v>
      </c>
      <c r="G55" s="15"/>
      <c r="H55" s="15"/>
      <c r="I55" s="15"/>
      <c r="J55" s="15"/>
    </row>
    <row r="56" spans="1:10" ht="25.5">
      <c r="A56" s="12">
        <v>48</v>
      </c>
      <c r="B56" s="13" t="s">
        <v>110</v>
      </c>
      <c r="C56" s="13"/>
      <c r="D56" s="14" t="s">
        <v>36</v>
      </c>
      <c r="E56" s="15">
        <v>10</v>
      </c>
      <c r="F56" s="133">
        <f t="shared" si="0"/>
        <v>5</v>
      </c>
      <c r="G56" s="15"/>
      <c r="H56" s="15"/>
      <c r="I56" s="15"/>
      <c r="J56" s="15"/>
    </row>
    <row r="57" spans="1:10" ht="21" customHeight="1">
      <c r="A57" s="12">
        <v>49</v>
      </c>
      <c r="B57" s="13" t="s">
        <v>111</v>
      </c>
      <c r="C57" s="13"/>
      <c r="D57" s="14" t="s">
        <v>36</v>
      </c>
      <c r="E57" s="15">
        <v>150</v>
      </c>
      <c r="F57" s="133">
        <f>E57/2</f>
        <v>75</v>
      </c>
      <c r="G57" s="15"/>
      <c r="H57" s="15"/>
      <c r="I57" s="15"/>
      <c r="J57" s="15"/>
    </row>
    <row r="58" spans="1:10" ht="25.5">
      <c r="A58" s="12">
        <v>50</v>
      </c>
      <c r="B58" s="13" t="s">
        <v>438</v>
      </c>
      <c r="C58" s="13"/>
      <c r="D58" s="14" t="s">
        <v>36</v>
      </c>
      <c r="E58" s="15">
        <v>2</v>
      </c>
      <c r="F58" s="133">
        <f t="shared" si="0"/>
        <v>1</v>
      </c>
      <c r="G58" s="15"/>
      <c r="H58" s="15"/>
      <c r="I58" s="15"/>
      <c r="J58" s="15"/>
    </row>
    <row r="59" spans="1:10" ht="25.5">
      <c r="A59" s="12">
        <v>51</v>
      </c>
      <c r="B59" s="13" t="s">
        <v>112</v>
      </c>
      <c r="C59" s="13"/>
      <c r="D59" s="14" t="s">
        <v>36</v>
      </c>
      <c r="E59" s="15">
        <v>15</v>
      </c>
      <c r="F59" s="133">
        <f t="shared" si="0"/>
        <v>7.5</v>
      </c>
      <c r="G59" s="15"/>
      <c r="H59" s="15"/>
      <c r="I59" s="15"/>
      <c r="J59" s="15"/>
    </row>
    <row r="60" spans="1:10" ht="25.5">
      <c r="A60" s="12">
        <v>52</v>
      </c>
      <c r="B60" s="13" t="s">
        <v>113</v>
      </c>
      <c r="C60" s="13"/>
      <c r="D60" s="14" t="s">
        <v>36</v>
      </c>
      <c r="E60" s="15">
        <v>15</v>
      </c>
      <c r="F60" s="133">
        <f t="shared" si="0"/>
        <v>7.5</v>
      </c>
      <c r="G60" s="15"/>
      <c r="H60" s="15"/>
      <c r="I60" s="15"/>
      <c r="J60" s="15"/>
    </row>
    <row r="61" spans="1:10" ht="25.5">
      <c r="A61" s="12">
        <v>53</v>
      </c>
      <c r="B61" s="13" t="s">
        <v>114</v>
      </c>
      <c r="C61" s="13"/>
      <c r="D61" s="14" t="s">
        <v>36</v>
      </c>
      <c r="E61" s="15">
        <v>10</v>
      </c>
      <c r="F61" s="133">
        <f t="shared" si="0"/>
        <v>5</v>
      </c>
      <c r="G61" s="15"/>
      <c r="H61" s="15"/>
      <c r="I61" s="15"/>
      <c r="J61" s="15"/>
    </row>
    <row r="62" spans="1:10" ht="25.5">
      <c r="A62" s="12">
        <v>54</v>
      </c>
      <c r="B62" s="13" t="s">
        <v>115</v>
      </c>
      <c r="C62" s="13"/>
      <c r="D62" s="14" t="s">
        <v>36</v>
      </c>
      <c r="E62" s="15">
        <v>20</v>
      </c>
      <c r="F62" s="133">
        <f t="shared" si="0"/>
        <v>10</v>
      </c>
      <c r="G62" s="15"/>
      <c r="H62" s="15"/>
      <c r="I62" s="15"/>
      <c r="J62" s="15"/>
    </row>
    <row r="63" spans="1:10" ht="25.5">
      <c r="A63" s="12">
        <v>55</v>
      </c>
      <c r="B63" s="13" t="s">
        <v>116</v>
      </c>
      <c r="C63" s="13"/>
      <c r="D63" s="14" t="s">
        <v>36</v>
      </c>
      <c r="E63" s="15">
        <v>15</v>
      </c>
      <c r="F63" s="133">
        <f t="shared" si="0"/>
        <v>7.5</v>
      </c>
      <c r="G63" s="15"/>
      <c r="H63" s="15"/>
      <c r="I63" s="15"/>
      <c r="J63" s="15"/>
    </row>
    <row r="64" spans="1:10" ht="25.5">
      <c r="A64" s="12">
        <v>56</v>
      </c>
      <c r="B64" s="13" t="s">
        <v>256</v>
      </c>
      <c r="C64" s="13"/>
      <c r="D64" s="14" t="s">
        <v>36</v>
      </c>
      <c r="E64" s="15">
        <v>200</v>
      </c>
      <c r="F64" s="133">
        <f t="shared" si="0"/>
        <v>100</v>
      </c>
      <c r="G64" s="15"/>
      <c r="H64" s="15"/>
      <c r="I64" s="15"/>
      <c r="J64" s="15"/>
    </row>
    <row r="65" spans="1:10" ht="23.25" customHeight="1">
      <c r="A65" s="12">
        <v>57</v>
      </c>
      <c r="B65" s="13" t="s">
        <v>439</v>
      </c>
      <c r="C65" s="13"/>
      <c r="D65" s="14" t="s">
        <v>36</v>
      </c>
      <c r="E65" s="15">
        <v>5</v>
      </c>
      <c r="F65" s="133">
        <f t="shared" si="0"/>
        <v>2.5</v>
      </c>
      <c r="G65" s="15"/>
      <c r="H65" s="15"/>
      <c r="I65" s="15"/>
      <c r="J65" s="15"/>
    </row>
    <row r="66" spans="1:10" ht="15" customHeight="1">
      <c r="A66" s="12">
        <v>58</v>
      </c>
      <c r="B66" s="13" t="s">
        <v>117</v>
      </c>
      <c r="C66" s="13"/>
      <c r="D66" s="14" t="s">
        <v>36</v>
      </c>
      <c r="E66" s="15">
        <v>25</v>
      </c>
      <c r="F66" s="133">
        <f>E66/2</f>
        <v>12.5</v>
      </c>
      <c r="G66" s="15"/>
      <c r="H66" s="15"/>
      <c r="I66" s="15"/>
      <c r="J66" s="15"/>
    </row>
    <row r="67" spans="1:10" ht="25.5">
      <c r="A67" s="12">
        <v>59</v>
      </c>
      <c r="B67" s="13" t="s">
        <v>257</v>
      </c>
      <c r="C67" s="13"/>
      <c r="D67" s="14" t="s">
        <v>36</v>
      </c>
      <c r="E67" s="15">
        <v>3</v>
      </c>
      <c r="F67" s="133">
        <f t="shared" si="0"/>
        <v>1.5</v>
      </c>
      <c r="G67" s="15"/>
      <c r="H67" s="15"/>
      <c r="I67" s="15"/>
      <c r="J67" s="15"/>
    </row>
    <row r="68" spans="1:10" ht="25.5">
      <c r="A68" s="12">
        <v>60</v>
      </c>
      <c r="B68" s="13" t="s">
        <v>258</v>
      </c>
      <c r="C68" s="13"/>
      <c r="D68" s="14" t="s">
        <v>36</v>
      </c>
      <c r="E68" s="15">
        <v>3</v>
      </c>
      <c r="F68" s="133">
        <f t="shared" si="0"/>
        <v>1.5</v>
      </c>
      <c r="G68" s="15"/>
      <c r="H68" s="15"/>
      <c r="I68" s="15"/>
      <c r="J68" s="15"/>
    </row>
    <row r="69" spans="1:10" ht="12.75">
      <c r="A69" s="12">
        <v>61</v>
      </c>
      <c r="B69" s="13" t="s">
        <v>440</v>
      </c>
      <c r="C69" s="13"/>
      <c r="D69" s="14" t="s">
        <v>36</v>
      </c>
      <c r="E69" s="15">
        <v>10</v>
      </c>
      <c r="F69" s="133">
        <f t="shared" si="0"/>
        <v>5</v>
      </c>
      <c r="G69" s="15"/>
      <c r="H69" s="15"/>
      <c r="I69" s="15"/>
      <c r="J69" s="15"/>
    </row>
    <row r="70" spans="1:10" ht="25.5">
      <c r="A70" s="12">
        <v>62</v>
      </c>
      <c r="B70" s="13" t="s">
        <v>654</v>
      </c>
      <c r="C70" s="13"/>
      <c r="D70" s="14" t="s">
        <v>36</v>
      </c>
      <c r="E70" s="15">
        <v>2</v>
      </c>
      <c r="F70" s="133">
        <f t="shared" si="0"/>
        <v>1</v>
      </c>
      <c r="G70" s="15"/>
      <c r="H70" s="15"/>
      <c r="I70" s="15"/>
      <c r="J70" s="15"/>
    </row>
    <row r="71" spans="1:10" ht="12.75">
      <c r="A71" s="12">
        <v>63</v>
      </c>
      <c r="B71" s="13" t="s">
        <v>361</v>
      </c>
      <c r="C71" s="13"/>
      <c r="D71" s="16" t="s">
        <v>36</v>
      </c>
      <c r="E71" s="17">
        <v>350</v>
      </c>
      <c r="F71" s="133">
        <f t="shared" si="0"/>
        <v>175</v>
      </c>
      <c r="G71" s="15"/>
      <c r="H71" s="15"/>
      <c r="I71" s="15"/>
      <c r="J71" s="15"/>
    </row>
    <row r="72" spans="1:10" ht="25.5">
      <c r="A72" s="12">
        <v>64</v>
      </c>
      <c r="B72" s="13" t="s">
        <v>655</v>
      </c>
      <c r="C72" s="13"/>
      <c r="D72" s="14" t="s">
        <v>36</v>
      </c>
      <c r="E72" s="15">
        <v>300</v>
      </c>
      <c r="F72" s="133">
        <f t="shared" si="0"/>
        <v>150</v>
      </c>
      <c r="G72" s="15"/>
      <c r="H72" s="15"/>
      <c r="I72" s="15"/>
      <c r="J72" s="15"/>
    </row>
    <row r="73" spans="1:10" ht="12.75">
      <c r="A73" s="12">
        <v>65</v>
      </c>
      <c r="B73" s="13" t="s">
        <v>362</v>
      </c>
      <c r="C73" s="13"/>
      <c r="D73" s="16" t="s">
        <v>36</v>
      </c>
      <c r="E73" s="17">
        <v>30</v>
      </c>
      <c r="F73" s="133">
        <f aca="true" t="shared" si="1" ref="F73:F81">E73/2</f>
        <v>15</v>
      </c>
      <c r="G73" s="15"/>
      <c r="H73" s="15"/>
      <c r="I73" s="15"/>
      <c r="J73" s="15"/>
    </row>
    <row r="74" spans="1:10" ht="25.5">
      <c r="A74" s="12">
        <v>66</v>
      </c>
      <c r="B74" s="13" t="s">
        <v>656</v>
      </c>
      <c r="C74" s="13"/>
      <c r="D74" s="16" t="s">
        <v>36</v>
      </c>
      <c r="E74" s="17">
        <v>3</v>
      </c>
      <c r="F74" s="133">
        <f t="shared" si="1"/>
        <v>1.5</v>
      </c>
      <c r="G74" s="15"/>
      <c r="H74" s="15"/>
      <c r="I74" s="15"/>
      <c r="J74" s="15"/>
    </row>
    <row r="75" spans="1:10" ht="25.5">
      <c r="A75" s="12">
        <v>67</v>
      </c>
      <c r="B75" s="13" t="s">
        <v>397</v>
      </c>
      <c r="C75" s="13"/>
      <c r="D75" s="16" t="s">
        <v>36</v>
      </c>
      <c r="E75" s="17">
        <v>3</v>
      </c>
      <c r="F75" s="133">
        <f t="shared" si="1"/>
        <v>1.5</v>
      </c>
      <c r="G75" s="15"/>
      <c r="H75" s="15"/>
      <c r="I75" s="15"/>
      <c r="J75" s="15"/>
    </row>
    <row r="76" spans="1:10" ht="25.5">
      <c r="A76" s="12">
        <v>68</v>
      </c>
      <c r="B76" s="13" t="s">
        <v>508</v>
      </c>
      <c r="C76" s="13"/>
      <c r="D76" s="16" t="s">
        <v>36</v>
      </c>
      <c r="E76" s="17">
        <v>300</v>
      </c>
      <c r="F76" s="133">
        <f t="shared" si="1"/>
        <v>150</v>
      </c>
      <c r="G76" s="15"/>
      <c r="H76" s="15"/>
      <c r="I76" s="15"/>
      <c r="J76" s="15"/>
    </row>
    <row r="77" spans="1:10" ht="12.75">
      <c r="A77" s="12">
        <v>69</v>
      </c>
      <c r="B77" s="13" t="s">
        <v>444</v>
      </c>
      <c r="C77" s="13"/>
      <c r="D77" s="16" t="s">
        <v>36</v>
      </c>
      <c r="E77" s="17">
        <v>15</v>
      </c>
      <c r="F77" s="133">
        <f t="shared" si="1"/>
        <v>7.5</v>
      </c>
      <c r="G77" s="15"/>
      <c r="H77" s="15"/>
      <c r="I77" s="15"/>
      <c r="J77" s="15"/>
    </row>
    <row r="78" spans="1:10" ht="12.75">
      <c r="A78" s="12">
        <v>70</v>
      </c>
      <c r="B78" s="13" t="s">
        <v>466</v>
      </c>
      <c r="C78" s="13"/>
      <c r="D78" s="16" t="s">
        <v>36</v>
      </c>
      <c r="E78" s="17">
        <v>25</v>
      </c>
      <c r="F78" s="133">
        <f t="shared" si="1"/>
        <v>12.5</v>
      </c>
      <c r="G78" s="15"/>
      <c r="H78" s="15"/>
      <c r="I78" s="15"/>
      <c r="J78" s="15"/>
    </row>
    <row r="79" spans="1:10" ht="12.75">
      <c r="A79" s="12">
        <v>71</v>
      </c>
      <c r="B79" s="13" t="s">
        <v>549</v>
      </c>
      <c r="C79" s="13"/>
      <c r="D79" s="14" t="s">
        <v>36</v>
      </c>
      <c r="E79" s="32">
        <v>350</v>
      </c>
      <c r="F79" s="133">
        <f t="shared" si="1"/>
        <v>175</v>
      </c>
      <c r="G79" s="15"/>
      <c r="H79" s="15"/>
      <c r="I79" s="15"/>
      <c r="J79" s="15"/>
    </row>
    <row r="80" spans="1:10" ht="12.75">
      <c r="A80" s="12">
        <v>72</v>
      </c>
      <c r="B80" s="13" t="s">
        <v>944</v>
      </c>
      <c r="C80" s="13"/>
      <c r="D80" s="14" t="s">
        <v>36</v>
      </c>
      <c r="E80" s="32">
        <v>10</v>
      </c>
      <c r="F80" s="133">
        <f t="shared" si="1"/>
        <v>5</v>
      </c>
      <c r="G80" s="15"/>
      <c r="H80" s="15"/>
      <c r="I80" s="15"/>
      <c r="J80" s="15"/>
    </row>
    <row r="81" spans="1:10" ht="12.75">
      <c r="A81" s="12">
        <v>73</v>
      </c>
      <c r="B81" s="13" t="s">
        <v>370</v>
      </c>
      <c r="C81" s="13"/>
      <c r="D81" s="16" t="s">
        <v>36</v>
      </c>
      <c r="E81" s="17">
        <v>10</v>
      </c>
      <c r="F81" s="133">
        <f t="shared" si="1"/>
        <v>5</v>
      </c>
      <c r="G81" s="15"/>
      <c r="H81" s="15"/>
      <c r="I81" s="15"/>
      <c r="J81" s="15"/>
    </row>
    <row r="82" spans="1:10" ht="12.75">
      <c r="A82" s="146" t="s">
        <v>268</v>
      </c>
      <c r="B82" s="146"/>
      <c r="C82" s="146"/>
      <c r="D82" s="146"/>
      <c r="E82" s="146"/>
      <c r="F82" s="146"/>
      <c r="G82" s="146"/>
      <c r="H82" s="146"/>
      <c r="I82" s="15"/>
      <c r="J82" s="15"/>
    </row>
    <row r="84" ht="12.75">
      <c r="B84" s="3" t="s">
        <v>996</v>
      </c>
    </row>
    <row r="87" spans="2:3" ht="12.75">
      <c r="B87" s="83" t="s">
        <v>458</v>
      </c>
      <c r="C87" s="83"/>
    </row>
    <row r="88" spans="8:10" ht="12.75">
      <c r="H88" s="84" t="s">
        <v>459</v>
      </c>
      <c r="I88" s="84"/>
      <c r="J88" s="84"/>
    </row>
    <row r="89" spans="8:10" ht="12.75">
      <c r="H89" s="84" t="s">
        <v>460</v>
      </c>
      <c r="I89" s="84"/>
      <c r="J89" s="84"/>
    </row>
  </sheetData>
  <sheetProtection/>
  <mergeCells count="3">
    <mergeCell ref="A82:H82"/>
    <mergeCell ref="C2:E2"/>
    <mergeCell ref="C4:E4"/>
  </mergeCells>
  <printOptions/>
  <pageMargins left="0.1968503937007874" right="0" top="0.7874015748031497" bottom="0.7874015748031497" header="0.5118110236220472" footer="0.5118110236220472"/>
  <pageSetup fitToHeight="2"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33"/>
  <sheetViews>
    <sheetView zoomScale="90" zoomScaleNormal="90" zoomScalePageLayoutView="0" workbookViewId="0" topLeftCell="A1">
      <selection activeCell="B29" sqref="B29"/>
    </sheetView>
  </sheetViews>
  <sheetFormatPr defaultColWidth="9.00390625" defaultRowHeight="12.75"/>
  <cols>
    <col min="1" max="1" width="4.125" style="2" customWidth="1"/>
    <col min="2" max="2" width="40.00390625" style="3" customWidth="1"/>
    <col min="3" max="3" width="37.25390625" style="3" customWidth="1"/>
    <col min="4" max="4" width="8.25390625" style="6" customWidth="1"/>
    <col min="5" max="5" width="8.125" style="6" customWidth="1"/>
    <col min="6" max="6" width="10.75390625" style="6" customWidth="1"/>
    <col min="7" max="7" width="10.25390625" style="6" customWidth="1"/>
    <col min="8" max="8" width="10.875" style="6" customWidth="1"/>
    <col min="9" max="9" width="11.25390625" style="6" bestFit="1" customWidth="1"/>
  </cols>
  <sheetData>
    <row r="2" spans="3:9" ht="12.75">
      <c r="C2" s="144" t="s">
        <v>992</v>
      </c>
      <c r="D2" s="144"/>
      <c r="E2" s="144"/>
      <c r="F2" s="144"/>
      <c r="H2" s="53" t="s">
        <v>957</v>
      </c>
      <c r="I2" s="53"/>
    </row>
    <row r="3" spans="1:9" ht="13.5">
      <c r="A3" s="30"/>
      <c r="B3" s="36"/>
      <c r="C3" s="36"/>
      <c r="D3" s="31"/>
      <c r="E3" s="31"/>
      <c r="F3" s="31"/>
      <c r="G3" s="31"/>
      <c r="H3" s="31"/>
      <c r="I3" s="31"/>
    </row>
    <row r="4" spans="4:7" ht="12.75" hidden="1">
      <c r="D4" s="7"/>
      <c r="E4" s="7" t="s">
        <v>421</v>
      </c>
      <c r="F4" s="8"/>
      <c r="G4" s="8"/>
    </row>
    <row r="5" ht="12.75" hidden="1"/>
    <row r="6" spans="1:9" ht="25.5" hidden="1">
      <c r="A6" s="9" t="s">
        <v>28</v>
      </c>
      <c r="B6" s="10" t="s">
        <v>29</v>
      </c>
      <c r="C6" s="10"/>
      <c r="D6" s="10" t="s">
        <v>30</v>
      </c>
      <c r="E6" s="10" t="s">
        <v>31</v>
      </c>
      <c r="F6" s="10" t="s">
        <v>32</v>
      </c>
      <c r="G6" s="10" t="s">
        <v>393</v>
      </c>
      <c r="H6" s="10" t="s">
        <v>33</v>
      </c>
      <c r="I6" s="10" t="s">
        <v>34</v>
      </c>
    </row>
    <row r="7" spans="1:9" ht="12.75" hidden="1">
      <c r="A7" s="12">
        <v>1</v>
      </c>
      <c r="B7" s="1">
        <v>2</v>
      </c>
      <c r="C7" s="1"/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</row>
    <row r="8" spans="1:9" ht="12.75" hidden="1">
      <c r="A8" s="12">
        <v>1</v>
      </c>
      <c r="B8" s="13" t="s">
        <v>422</v>
      </c>
      <c r="C8" s="13"/>
      <c r="D8" s="14" t="s">
        <v>36</v>
      </c>
      <c r="E8" s="32">
        <v>12</v>
      </c>
      <c r="F8" s="15"/>
      <c r="G8" s="15"/>
      <c r="H8" s="15"/>
      <c r="I8" s="15"/>
    </row>
    <row r="9" spans="1:9" ht="12.75" hidden="1">
      <c r="A9" s="165" t="s">
        <v>268</v>
      </c>
      <c r="B9" s="165"/>
      <c r="C9" s="165"/>
      <c r="D9" s="165"/>
      <c r="E9" s="165"/>
      <c r="F9" s="165"/>
      <c r="G9" s="165"/>
      <c r="H9" s="15"/>
      <c r="I9" s="15"/>
    </row>
    <row r="10" spans="1:9" ht="12.75" hidden="1">
      <c r="A10" s="19"/>
      <c r="B10" s="20"/>
      <c r="C10" s="20"/>
      <c r="D10" s="21"/>
      <c r="E10" s="21"/>
      <c r="F10" s="18"/>
      <c r="G10" s="18"/>
      <c r="H10" s="18"/>
      <c r="I10" s="18"/>
    </row>
    <row r="11" ht="12.75" hidden="1">
      <c r="B11" s="3" t="s">
        <v>374</v>
      </c>
    </row>
    <row r="13" spans="3:6" ht="12.75">
      <c r="C13" s="172" t="s">
        <v>483</v>
      </c>
      <c r="D13" s="172"/>
      <c r="E13" s="172"/>
      <c r="F13" s="172"/>
    </row>
    <row r="15" spans="1:4" s="18" customFormat="1" ht="12.75">
      <c r="A15" s="19"/>
      <c r="B15" s="20"/>
      <c r="C15" s="20"/>
      <c r="D15" s="21"/>
    </row>
    <row r="16" spans="1:9" s="18" customFormat="1" ht="32.25" customHeight="1">
      <c r="A16" s="9" t="s">
        <v>28</v>
      </c>
      <c r="B16" s="10" t="s">
        <v>634</v>
      </c>
      <c r="C16" s="10" t="s">
        <v>635</v>
      </c>
      <c r="D16" s="10" t="s">
        <v>30</v>
      </c>
      <c r="E16" s="10" t="s">
        <v>31</v>
      </c>
      <c r="F16" s="10" t="s">
        <v>32</v>
      </c>
      <c r="G16" s="10" t="s">
        <v>386</v>
      </c>
      <c r="H16" s="10" t="s">
        <v>33</v>
      </c>
      <c r="I16" s="10" t="s">
        <v>34</v>
      </c>
    </row>
    <row r="17" spans="1:9" s="18" customFormat="1" ht="12.75">
      <c r="A17" s="12">
        <v>1</v>
      </c>
      <c r="B17" s="1">
        <v>2</v>
      </c>
      <c r="C17" s="1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</row>
    <row r="18" spans="1:9" s="18" customFormat="1" ht="34.5" customHeight="1">
      <c r="A18" s="12">
        <v>1</v>
      </c>
      <c r="B18" s="13" t="s">
        <v>303</v>
      </c>
      <c r="C18" s="13"/>
      <c r="D18" s="14" t="s">
        <v>36</v>
      </c>
      <c r="E18" s="15">
        <v>25</v>
      </c>
      <c r="F18" s="25"/>
      <c r="G18" s="25"/>
      <c r="H18" s="25"/>
      <c r="I18" s="25"/>
    </row>
    <row r="19" spans="1:9" ht="12.75" hidden="1">
      <c r="A19" s="12">
        <v>17</v>
      </c>
      <c r="B19" s="22"/>
      <c r="C19" s="22"/>
      <c r="D19" s="14"/>
      <c r="E19" s="15"/>
      <c r="F19" s="15"/>
      <c r="G19" s="15"/>
      <c r="H19" s="25"/>
      <c r="I19" s="15"/>
    </row>
    <row r="20" spans="1:9" ht="12.75" hidden="1">
      <c r="A20" s="12">
        <v>18</v>
      </c>
      <c r="B20" s="22"/>
      <c r="C20" s="22"/>
      <c r="D20" s="14"/>
      <c r="E20" s="15"/>
      <c r="F20" s="15"/>
      <c r="G20" s="15"/>
      <c r="H20" s="25"/>
      <c r="I20" s="15"/>
    </row>
    <row r="21" spans="1:9" ht="12.75" hidden="1">
      <c r="A21" s="12">
        <v>19</v>
      </c>
      <c r="B21" s="22"/>
      <c r="C21" s="22"/>
      <c r="D21" s="14"/>
      <c r="E21" s="15"/>
      <c r="F21" s="15"/>
      <c r="G21" s="15"/>
      <c r="H21" s="25"/>
      <c r="I21" s="15"/>
    </row>
    <row r="22" spans="1:9" ht="12.75" hidden="1">
      <c r="A22" s="12">
        <v>20</v>
      </c>
      <c r="B22" s="22"/>
      <c r="C22" s="22"/>
      <c r="D22" s="14"/>
      <c r="E22" s="15"/>
      <c r="F22" s="15"/>
      <c r="G22" s="15"/>
      <c r="H22" s="25"/>
      <c r="I22" s="15"/>
    </row>
    <row r="23" spans="1:9" ht="12.75" hidden="1">
      <c r="A23" s="12">
        <v>21</v>
      </c>
      <c r="B23" s="22"/>
      <c r="C23" s="22"/>
      <c r="D23" s="14"/>
      <c r="E23" s="15"/>
      <c r="F23" s="15"/>
      <c r="G23" s="15"/>
      <c r="H23" s="25"/>
      <c r="I23" s="15"/>
    </row>
    <row r="24" spans="1:9" ht="33.75" customHeight="1">
      <c r="A24" s="12">
        <v>2</v>
      </c>
      <c r="B24" s="22" t="s">
        <v>160</v>
      </c>
      <c r="C24" s="22"/>
      <c r="D24" s="23" t="s">
        <v>36</v>
      </c>
      <c r="E24" s="24">
        <v>50</v>
      </c>
      <c r="F24" s="15"/>
      <c r="G24" s="15"/>
      <c r="H24" s="25"/>
      <c r="I24" s="15"/>
    </row>
    <row r="25" spans="1:9" ht="40.5" customHeight="1">
      <c r="A25" s="12">
        <v>3</v>
      </c>
      <c r="B25" s="22" t="s">
        <v>324</v>
      </c>
      <c r="C25" s="22"/>
      <c r="D25" s="14" t="s">
        <v>36</v>
      </c>
      <c r="E25" s="15">
        <v>25</v>
      </c>
      <c r="F25" s="15"/>
      <c r="G25" s="15"/>
      <c r="H25" s="25"/>
      <c r="I25" s="15"/>
    </row>
    <row r="26" spans="1:9" ht="23.25" customHeight="1">
      <c r="A26" s="50"/>
      <c r="B26" s="51" t="s">
        <v>27</v>
      </c>
      <c r="C26" s="51"/>
      <c r="D26" s="52"/>
      <c r="E26" s="52"/>
      <c r="F26" s="52"/>
      <c r="G26" s="52"/>
      <c r="H26" s="15"/>
      <c r="I26" s="15"/>
    </row>
    <row r="28" spans="1:3" ht="12.75">
      <c r="A28" s="21"/>
      <c r="B28" s="20" t="s">
        <v>972</v>
      </c>
      <c r="C28" s="20"/>
    </row>
    <row r="31" spans="2:3" ht="12.75">
      <c r="B31" s="83" t="s">
        <v>458</v>
      </c>
      <c r="C31" s="83"/>
    </row>
    <row r="32" spans="7:9" ht="12.75">
      <c r="G32" s="84" t="s">
        <v>459</v>
      </c>
      <c r="H32" s="84"/>
      <c r="I32" s="84"/>
    </row>
    <row r="33" spans="7:9" ht="12.75">
      <c r="G33" s="84" t="s">
        <v>460</v>
      </c>
      <c r="H33" s="84"/>
      <c r="I33" s="84"/>
    </row>
  </sheetData>
  <sheetProtection/>
  <mergeCells count="3">
    <mergeCell ref="A9:G9"/>
    <mergeCell ref="C2:F2"/>
    <mergeCell ref="C13:F13"/>
  </mergeCells>
  <printOptions/>
  <pageMargins left="0.1968503937007874" right="0" top="0.7874015748031497" bottom="0.7874015748031497" header="0.5118110236220472" footer="0.511811023622047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J22"/>
  <sheetViews>
    <sheetView zoomScale="90" zoomScaleNormal="90" zoomScalePageLayoutView="0" workbookViewId="0" topLeftCell="A1">
      <selection activeCell="B18" sqref="B18"/>
    </sheetView>
  </sheetViews>
  <sheetFormatPr defaultColWidth="9.00390625" defaultRowHeight="12.75"/>
  <cols>
    <col min="1" max="1" width="4.125" style="2" customWidth="1"/>
    <col min="2" max="3" width="37.25390625" style="3" customWidth="1"/>
    <col min="4" max="4" width="7.625" style="6" customWidth="1"/>
    <col min="5" max="5" width="7.875" style="6" customWidth="1"/>
    <col min="6" max="6" width="10.375" style="6" customWidth="1"/>
    <col min="7" max="7" width="10.625" style="6" customWidth="1"/>
    <col min="8" max="8" width="11.75390625" style="6" customWidth="1"/>
    <col min="9" max="9" width="12.25390625" style="6" customWidth="1"/>
    <col min="10" max="16384" width="9.125" style="6" customWidth="1"/>
  </cols>
  <sheetData>
    <row r="2" spans="3:9" ht="12.75">
      <c r="C2" s="144" t="s">
        <v>992</v>
      </c>
      <c r="D2" s="144"/>
      <c r="E2" s="144"/>
      <c r="F2" s="144"/>
      <c r="G2" s="5"/>
      <c r="I2" s="53" t="s">
        <v>957</v>
      </c>
    </row>
    <row r="3" spans="2:7" ht="12.75">
      <c r="B3" s="35"/>
      <c r="C3" s="35"/>
      <c r="D3" s="4"/>
      <c r="E3" s="5"/>
      <c r="F3" s="5"/>
      <c r="G3" s="5"/>
    </row>
    <row r="4" spans="3:7" ht="12.75">
      <c r="C4" s="145" t="s">
        <v>484</v>
      </c>
      <c r="D4" s="145"/>
      <c r="E4" s="145"/>
      <c r="F4" s="145"/>
      <c r="G4" s="8"/>
    </row>
    <row r="5" ht="13.5" customHeight="1"/>
    <row r="6" spans="1:10" ht="33.75" customHeight="1">
      <c r="A6" s="9" t="s">
        <v>28</v>
      </c>
      <c r="B6" s="10" t="s">
        <v>634</v>
      </c>
      <c r="C6" s="10" t="s">
        <v>635</v>
      </c>
      <c r="D6" s="10" t="s">
        <v>30</v>
      </c>
      <c r="E6" s="10" t="s">
        <v>31</v>
      </c>
      <c r="F6" s="10" t="s">
        <v>32</v>
      </c>
      <c r="G6" s="10" t="s">
        <v>381</v>
      </c>
      <c r="H6" s="10" t="s">
        <v>33</v>
      </c>
      <c r="I6" s="10" t="s">
        <v>34</v>
      </c>
      <c r="J6" s="11"/>
    </row>
    <row r="7" spans="1:9" ht="12.75">
      <c r="A7" s="12">
        <v>1</v>
      </c>
      <c r="B7" s="1">
        <v>2</v>
      </c>
      <c r="C7" s="1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24">
      <c r="A8" s="12">
        <v>1</v>
      </c>
      <c r="B8" s="74" t="s">
        <v>163</v>
      </c>
      <c r="C8" s="74"/>
      <c r="D8" s="14" t="s">
        <v>36</v>
      </c>
      <c r="E8" s="15">
        <v>8</v>
      </c>
      <c r="F8" s="15"/>
      <c r="G8" s="15"/>
      <c r="H8" s="15"/>
      <c r="I8" s="15"/>
    </row>
    <row r="9" spans="1:9" ht="24">
      <c r="A9" s="12">
        <v>2</v>
      </c>
      <c r="B9" s="74" t="s">
        <v>164</v>
      </c>
      <c r="C9" s="74"/>
      <c r="D9" s="14" t="s">
        <v>36</v>
      </c>
      <c r="E9" s="15">
        <v>150</v>
      </c>
      <c r="F9" s="15"/>
      <c r="G9" s="15"/>
      <c r="H9" s="15"/>
      <c r="I9" s="15"/>
    </row>
    <row r="10" spans="1:9" ht="24">
      <c r="A10" s="12">
        <v>3</v>
      </c>
      <c r="B10" s="74" t="s">
        <v>403</v>
      </c>
      <c r="C10" s="74"/>
      <c r="D10" s="14" t="s">
        <v>36</v>
      </c>
      <c r="E10" s="15">
        <v>30</v>
      </c>
      <c r="F10" s="15"/>
      <c r="G10" s="15"/>
      <c r="H10" s="15"/>
      <c r="I10" s="15"/>
    </row>
    <row r="11" spans="1:9" ht="24">
      <c r="A11" s="12">
        <v>4</v>
      </c>
      <c r="B11" s="74" t="s">
        <v>404</v>
      </c>
      <c r="C11" s="74"/>
      <c r="D11" s="14" t="s">
        <v>36</v>
      </c>
      <c r="E11" s="15">
        <v>18</v>
      </c>
      <c r="F11" s="15"/>
      <c r="G11" s="15"/>
      <c r="H11" s="15"/>
      <c r="I11" s="15"/>
    </row>
    <row r="12" spans="1:9" ht="24">
      <c r="A12" s="12">
        <v>5</v>
      </c>
      <c r="B12" s="74" t="s">
        <v>224</v>
      </c>
      <c r="C12" s="74"/>
      <c r="D12" s="14" t="s">
        <v>36</v>
      </c>
      <c r="E12" s="15">
        <v>1</v>
      </c>
      <c r="F12" s="15"/>
      <c r="G12" s="15"/>
      <c r="H12" s="15"/>
      <c r="I12" s="15"/>
    </row>
    <row r="13" spans="1:9" ht="24">
      <c r="A13" s="12">
        <v>6</v>
      </c>
      <c r="B13" s="74" t="s">
        <v>223</v>
      </c>
      <c r="C13" s="74"/>
      <c r="D13" s="14" t="s">
        <v>36</v>
      </c>
      <c r="E13" s="15">
        <v>1</v>
      </c>
      <c r="F13" s="15"/>
      <c r="G13" s="15"/>
      <c r="H13" s="15"/>
      <c r="I13" s="15"/>
    </row>
    <row r="14" spans="1:9" ht="72">
      <c r="A14" s="12">
        <v>7</v>
      </c>
      <c r="B14" s="74" t="s">
        <v>625</v>
      </c>
      <c r="C14" s="74"/>
      <c r="D14" s="14" t="s">
        <v>50</v>
      </c>
      <c r="E14" s="15">
        <v>1000</v>
      </c>
      <c r="F14" s="15"/>
      <c r="G14" s="15"/>
      <c r="H14" s="15"/>
      <c r="I14" s="15"/>
    </row>
    <row r="15" spans="1:9" ht="12.75">
      <c r="A15" s="146" t="s">
        <v>268</v>
      </c>
      <c r="B15" s="146"/>
      <c r="C15" s="146"/>
      <c r="D15" s="146"/>
      <c r="E15" s="146"/>
      <c r="F15" s="146"/>
      <c r="G15" s="146"/>
      <c r="H15" s="15"/>
      <c r="I15" s="15"/>
    </row>
    <row r="17" ht="12.75">
      <c r="B17" s="3" t="s">
        <v>1020</v>
      </c>
    </row>
    <row r="20" spans="2:3" ht="12.75">
      <c r="B20" s="83" t="s">
        <v>458</v>
      </c>
      <c r="C20" s="83"/>
    </row>
    <row r="21" spans="7:9" ht="12.75">
      <c r="G21" s="84" t="s">
        <v>459</v>
      </c>
      <c r="H21" s="84"/>
      <c r="I21" s="84"/>
    </row>
    <row r="22" spans="7:9" ht="12.75">
      <c r="G22" s="84" t="s">
        <v>460</v>
      </c>
      <c r="H22" s="84"/>
      <c r="I22" s="84"/>
    </row>
  </sheetData>
  <sheetProtection/>
  <mergeCells count="3">
    <mergeCell ref="A15:G15"/>
    <mergeCell ref="C2:F2"/>
    <mergeCell ref="C4:F4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J33"/>
  <sheetViews>
    <sheetView zoomScale="90" zoomScaleNormal="90" zoomScalePageLayoutView="0" workbookViewId="0" topLeftCell="A1">
      <selection activeCell="B29" sqref="B29"/>
    </sheetView>
  </sheetViews>
  <sheetFormatPr defaultColWidth="9.00390625" defaultRowHeight="12.75"/>
  <cols>
    <col min="1" max="1" width="4.125" style="2" customWidth="1"/>
    <col min="2" max="3" width="37.25390625" style="3" customWidth="1"/>
    <col min="4" max="4" width="7.625" style="6" customWidth="1"/>
    <col min="5" max="5" width="7.875" style="6" customWidth="1"/>
    <col min="6" max="6" width="10.375" style="6" customWidth="1"/>
    <col min="7" max="7" width="10.625" style="6" customWidth="1"/>
    <col min="8" max="8" width="11.75390625" style="6" customWidth="1"/>
    <col min="9" max="9" width="12.25390625" style="6" customWidth="1"/>
    <col min="10" max="16384" width="9.125" style="6" customWidth="1"/>
  </cols>
  <sheetData>
    <row r="2" spans="3:9" ht="12.75">
      <c r="C2" s="144" t="s">
        <v>992</v>
      </c>
      <c r="D2" s="144"/>
      <c r="E2" s="144"/>
      <c r="F2" s="144"/>
      <c r="G2" s="5"/>
      <c r="I2" s="53" t="s">
        <v>957</v>
      </c>
    </row>
    <row r="3" spans="2:7" ht="12.75">
      <c r="B3" s="35"/>
      <c r="C3" s="35"/>
      <c r="D3" s="4"/>
      <c r="E3" s="5"/>
      <c r="F3" s="5"/>
      <c r="G3" s="5"/>
    </row>
    <row r="4" spans="3:7" ht="12.75">
      <c r="C4" s="145" t="s">
        <v>485</v>
      </c>
      <c r="D4" s="145"/>
      <c r="E4" s="145"/>
      <c r="F4" s="145"/>
      <c r="G4" s="8"/>
    </row>
    <row r="5" ht="13.5" customHeight="1"/>
    <row r="6" spans="1:10" ht="33.75" customHeight="1">
      <c r="A6" s="9" t="s">
        <v>28</v>
      </c>
      <c r="B6" s="10" t="s">
        <v>634</v>
      </c>
      <c r="C6" s="10" t="s">
        <v>635</v>
      </c>
      <c r="D6" s="10" t="s">
        <v>30</v>
      </c>
      <c r="E6" s="10" t="s">
        <v>31</v>
      </c>
      <c r="F6" s="10" t="s">
        <v>32</v>
      </c>
      <c r="G6" s="10" t="s">
        <v>381</v>
      </c>
      <c r="H6" s="10" t="s">
        <v>33</v>
      </c>
      <c r="I6" s="10" t="s">
        <v>34</v>
      </c>
      <c r="J6" s="11"/>
    </row>
    <row r="7" spans="1:9" ht="12.75">
      <c r="A7" s="12">
        <v>1</v>
      </c>
      <c r="B7" s="1">
        <v>2</v>
      </c>
      <c r="C7" s="1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25.5">
      <c r="A8" s="12">
        <v>1</v>
      </c>
      <c r="B8" s="13" t="s">
        <v>599</v>
      </c>
      <c r="C8" s="13"/>
      <c r="D8" s="14" t="s">
        <v>233</v>
      </c>
      <c r="E8" s="15">
        <v>600</v>
      </c>
      <c r="F8" s="15"/>
      <c r="G8" s="15"/>
      <c r="H8" s="15"/>
      <c r="I8" s="15"/>
    </row>
    <row r="9" spans="1:9" ht="12.75">
      <c r="A9" s="173" t="s">
        <v>268</v>
      </c>
      <c r="B9" s="173"/>
      <c r="C9" s="173"/>
      <c r="D9" s="173"/>
      <c r="E9" s="173"/>
      <c r="F9" s="173"/>
      <c r="G9" s="173"/>
      <c r="H9" s="15"/>
      <c r="I9" s="15"/>
    </row>
    <row r="10" spans="1:7" ht="12.75">
      <c r="A10" s="21"/>
      <c r="B10" s="20"/>
      <c r="C10" s="20"/>
      <c r="D10" s="18"/>
      <c r="E10" s="18"/>
      <c r="F10" s="18"/>
      <c r="G10" s="18"/>
    </row>
    <row r="11" ht="12.75">
      <c r="B11" s="3" t="s">
        <v>983</v>
      </c>
    </row>
    <row r="14" spans="2:3" ht="12.75">
      <c r="B14" s="83" t="s">
        <v>458</v>
      </c>
      <c r="C14" s="83"/>
    </row>
    <row r="15" spans="7:9" ht="12.75">
      <c r="G15" s="84" t="s">
        <v>459</v>
      </c>
      <c r="H15" s="84"/>
      <c r="I15" s="84"/>
    </row>
    <row r="16" spans="7:9" ht="12.75">
      <c r="G16" s="84" t="s">
        <v>460</v>
      </c>
      <c r="H16" s="84"/>
      <c r="I16" s="84"/>
    </row>
    <row r="19" spans="3:6" ht="12.75">
      <c r="C19" s="144" t="s">
        <v>992</v>
      </c>
      <c r="D19" s="144"/>
      <c r="E19" s="144"/>
      <c r="F19" s="144"/>
    </row>
    <row r="21" spans="3:7" ht="12.75">
      <c r="C21" s="145" t="s">
        <v>486</v>
      </c>
      <c r="D21" s="145"/>
      <c r="E21" s="145"/>
      <c r="F21" s="145"/>
      <c r="G21" s="8"/>
    </row>
    <row r="23" spans="1:9" ht="25.5">
      <c r="A23" s="9" t="s">
        <v>28</v>
      </c>
      <c r="B23" s="10" t="s">
        <v>634</v>
      </c>
      <c r="C23" s="10" t="s">
        <v>635</v>
      </c>
      <c r="D23" s="10" t="s">
        <v>30</v>
      </c>
      <c r="E23" s="10" t="s">
        <v>31</v>
      </c>
      <c r="F23" s="10" t="s">
        <v>32</v>
      </c>
      <c r="G23" s="10" t="s">
        <v>381</v>
      </c>
      <c r="H23" s="10" t="s">
        <v>33</v>
      </c>
      <c r="I23" s="10" t="s">
        <v>34</v>
      </c>
    </row>
    <row r="24" spans="1:9" ht="12.75">
      <c r="A24" s="12">
        <v>1</v>
      </c>
      <c r="B24" s="1">
        <v>2</v>
      </c>
      <c r="C24" s="1">
        <v>3</v>
      </c>
      <c r="D24" s="12">
        <v>4</v>
      </c>
      <c r="E24" s="12">
        <v>5</v>
      </c>
      <c r="F24" s="12">
        <v>6</v>
      </c>
      <c r="G24" s="12">
        <v>7</v>
      </c>
      <c r="H24" s="12">
        <v>8</v>
      </c>
      <c r="I24" s="12">
        <v>9</v>
      </c>
    </row>
    <row r="25" spans="1:9" ht="12.75">
      <c r="A25" s="12">
        <v>1</v>
      </c>
      <c r="B25" s="13" t="s">
        <v>487</v>
      </c>
      <c r="C25" s="13"/>
      <c r="D25" s="14" t="s">
        <v>36</v>
      </c>
      <c r="E25" s="15">
        <v>5</v>
      </c>
      <c r="F25" s="15"/>
      <c r="G25" s="87"/>
      <c r="H25" s="15"/>
      <c r="I25" s="15"/>
    </row>
    <row r="26" spans="1:9" ht="12.75">
      <c r="A26" s="173" t="s">
        <v>268</v>
      </c>
      <c r="B26" s="173"/>
      <c r="C26" s="173"/>
      <c r="D26" s="173"/>
      <c r="E26" s="173"/>
      <c r="F26" s="173"/>
      <c r="G26" s="173"/>
      <c r="H26" s="15"/>
      <c r="I26" s="15"/>
    </row>
    <row r="27" spans="1:7" ht="12.75">
      <c r="A27" s="21"/>
      <c r="B27" s="20"/>
      <c r="C27" s="20"/>
      <c r="D27" s="18"/>
      <c r="E27" s="18"/>
      <c r="F27" s="18"/>
      <c r="G27" s="18"/>
    </row>
    <row r="28" ht="12.75">
      <c r="B28" s="3" t="s">
        <v>985</v>
      </c>
    </row>
    <row r="31" spans="2:3" ht="12.75">
      <c r="B31" s="83" t="s">
        <v>458</v>
      </c>
      <c r="C31" s="83"/>
    </row>
    <row r="32" spans="7:9" ht="12.75">
      <c r="G32" s="84" t="s">
        <v>459</v>
      </c>
      <c r="H32" s="84"/>
      <c r="I32" s="84"/>
    </row>
    <row r="33" spans="7:9" ht="12.75">
      <c r="G33" s="84" t="s">
        <v>460</v>
      </c>
      <c r="H33" s="84"/>
      <c r="I33" s="84"/>
    </row>
  </sheetData>
  <sheetProtection/>
  <mergeCells count="6">
    <mergeCell ref="A9:G9"/>
    <mergeCell ref="A26:G26"/>
    <mergeCell ref="C2:F2"/>
    <mergeCell ref="C4:F4"/>
    <mergeCell ref="C21:F21"/>
    <mergeCell ref="C19:F19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41"/>
  <sheetViews>
    <sheetView zoomScale="90" zoomScaleNormal="90" workbookViewId="0" topLeftCell="A1">
      <selection activeCell="C22" sqref="C22"/>
    </sheetView>
  </sheetViews>
  <sheetFormatPr defaultColWidth="9.00390625" defaultRowHeight="12.75"/>
  <cols>
    <col min="1" max="1" width="4.125" style="2" customWidth="1"/>
    <col min="2" max="2" width="44.75390625" style="3" customWidth="1"/>
    <col min="3" max="3" width="39.875" style="3" customWidth="1"/>
    <col min="4" max="4" width="8.25390625" style="6" customWidth="1"/>
    <col min="5" max="5" width="8.125" style="6" hidden="1" customWidth="1"/>
    <col min="6" max="6" width="8.125" style="6" customWidth="1"/>
    <col min="7" max="7" width="10.75390625" style="6" customWidth="1"/>
    <col min="8" max="8" width="10.25390625" style="6" customWidth="1"/>
    <col min="9" max="9" width="10.875" style="6" customWidth="1"/>
    <col min="10" max="10" width="11.25390625" style="6" bestFit="1" customWidth="1"/>
  </cols>
  <sheetData>
    <row r="1" spans="3:10" ht="12.75">
      <c r="C1" s="144" t="s">
        <v>992</v>
      </c>
      <c r="D1" s="144"/>
      <c r="E1" s="144"/>
      <c r="F1" s="144"/>
      <c r="G1" s="144"/>
      <c r="I1" s="53" t="s">
        <v>957</v>
      </c>
      <c r="J1" s="53"/>
    </row>
    <row r="2" spans="1:10" ht="13.5">
      <c r="A2" s="30"/>
      <c r="B2" s="36"/>
      <c r="C2" s="36"/>
      <c r="D2" s="31"/>
      <c r="E2" s="31"/>
      <c r="F2" s="31"/>
      <c r="G2" s="31"/>
      <c r="H2" s="31"/>
      <c r="I2" s="31"/>
      <c r="J2" s="31"/>
    </row>
    <row r="3" spans="4:8" ht="12.75" hidden="1">
      <c r="D3" s="7"/>
      <c r="E3" s="7" t="s">
        <v>421</v>
      </c>
      <c r="F3" s="7"/>
      <c r="G3" s="8"/>
      <c r="H3" s="8"/>
    </row>
    <row r="4" ht="12.75" hidden="1"/>
    <row r="5" spans="1:10" ht="25.5" hidden="1">
      <c r="A5" s="9" t="s">
        <v>28</v>
      </c>
      <c r="B5" s="10" t="s">
        <v>29</v>
      </c>
      <c r="C5" s="10"/>
      <c r="D5" s="10" t="s">
        <v>30</v>
      </c>
      <c r="E5" s="10" t="s">
        <v>31</v>
      </c>
      <c r="F5" s="10"/>
      <c r="G5" s="10" t="s">
        <v>32</v>
      </c>
      <c r="H5" s="10" t="s">
        <v>393</v>
      </c>
      <c r="I5" s="10" t="s">
        <v>33</v>
      </c>
      <c r="J5" s="10" t="s">
        <v>34</v>
      </c>
    </row>
    <row r="6" spans="1:10" ht="12.75" hidden="1">
      <c r="A6" s="12">
        <v>1</v>
      </c>
      <c r="B6" s="1">
        <v>2</v>
      </c>
      <c r="C6" s="1"/>
      <c r="D6" s="12">
        <v>3</v>
      </c>
      <c r="E6" s="12">
        <v>4</v>
      </c>
      <c r="F6" s="12"/>
      <c r="G6" s="12">
        <v>5</v>
      </c>
      <c r="H6" s="12">
        <v>6</v>
      </c>
      <c r="I6" s="12">
        <v>7</v>
      </c>
      <c r="J6" s="12">
        <v>8</v>
      </c>
    </row>
    <row r="7" spans="1:10" ht="12.75" hidden="1">
      <c r="A7" s="12">
        <v>1</v>
      </c>
      <c r="B7" s="13" t="s">
        <v>422</v>
      </c>
      <c r="C7" s="13"/>
      <c r="D7" s="14" t="s">
        <v>36</v>
      </c>
      <c r="E7" s="32">
        <v>12</v>
      </c>
      <c r="F7" s="32"/>
      <c r="G7" s="15"/>
      <c r="H7" s="15"/>
      <c r="I7" s="15"/>
      <c r="J7" s="15"/>
    </row>
    <row r="8" spans="1:10" ht="12.75" hidden="1">
      <c r="A8" s="165" t="s">
        <v>268</v>
      </c>
      <c r="B8" s="165"/>
      <c r="C8" s="165"/>
      <c r="D8" s="165"/>
      <c r="E8" s="165"/>
      <c r="F8" s="165"/>
      <c r="G8" s="165"/>
      <c r="H8" s="165"/>
      <c r="I8" s="15"/>
      <c r="J8" s="15"/>
    </row>
    <row r="9" spans="1:10" ht="12.75" hidden="1">
      <c r="A9" s="19"/>
      <c r="B9" s="20"/>
      <c r="C9" s="20"/>
      <c r="D9" s="21"/>
      <c r="E9" s="21"/>
      <c r="F9" s="21"/>
      <c r="G9" s="18"/>
      <c r="H9" s="18"/>
      <c r="I9" s="18"/>
      <c r="J9" s="18"/>
    </row>
    <row r="10" ht="12.75" hidden="1">
      <c r="B10" s="3" t="s">
        <v>374</v>
      </c>
    </row>
    <row r="11" spans="3:7" ht="12.75">
      <c r="C11" s="172" t="s">
        <v>488</v>
      </c>
      <c r="D11" s="172"/>
      <c r="E11" s="172"/>
      <c r="F11" s="172"/>
      <c r="G11" s="172"/>
    </row>
    <row r="12" spans="1:4" s="18" customFormat="1" ht="12.75">
      <c r="A12" s="19"/>
      <c r="B12" s="20"/>
      <c r="C12" s="20"/>
      <c r="D12" s="21"/>
    </row>
    <row r="13" spans="1:10" s="18" customFormat="1" ht="32.25" customHeight="1">
      <c r="A13" s="9" t="s">
        <v>28</v>
      </c>
      <c r="B13" s="10" t="s">
        <v>634</v>
      </c>
      <c r="C13" s="10" t="s">
        <v>635</v>
      </c>
      <c r="D13" s="10" t="s">
        <v>30</v>
      </c>
      <c r="E13" s="10" t="s">
        <v>31</v>
      </c>
      <c r="F13" s="10" t="s">
        <v>31</v>
      </c>
      <c r="G13" s="10" t="s">
        <v>32</v>
      </c>
      <c r="H13" s="10" t="s">
        <v>386</v>
      </c>
      <c r="I13" s="10" t="s">
        <v>33</v>
      </c>
      <c r="J13" s="10" t="s">
        <v>34</v>
      </c>
    </row>
    <row r="14" spans="1:10" s="18" customFormat="1" ht="12.75">
      <c r="A14" s="12">
        <v>1</v>
      </c>
      <c r="B14" s="1">
        <v>2</v>
      </c>
      <c r="C14" s="1">
        <v>3</v>
      </c>
      <c r="D14" s="12">
        <v>4</v>
      </c>
      <c r="E14" s="12">
        <v>5</v>
      </c>
      <c r="F14" s="12">
        <v>5</v>
      </c>
      <c r="G14" s="12">
        <v>6</v>
      </c>
      <c r="H14" s="12">
        <v>7</v>
      </c>
      <c r="I14" s="12">
        <v>8</v>
      </c>
      <c r="J14" s="12">
        <v>9</v>
      </c>
    </row>
    <row r="15" spans="1:10" s="18" customFormat="1" ht="24">
      <c r="A15" s="12">
        <v>1</v>
      </c>
      <c r="B15" s="85" t="s">
        <v>489</v>
      </c>
      <c r="C15" s="85"/>
      <c r="D15" s="23" t="s">
        <v>36</v>
      </c>
      <c r="E15" s="24">
        <v>5</v>
      </c>
      <c r="F15" s="142">
        <f>E15/2</f>
        <v>2.5</v>
      </c>
      <c r="G15" s="25"/>
      <c r="H15" s="25"/>
      <c r="I15" s="25"/>
      <c r="J15" s="25"/>
    </row>
    <row r="16" spans="1:10" ht="24">
      <c r="A16" s="12">
        <v>2</v>
      </c>
      <c r="B16" s="86" t="s">
        <v>880</v>
      </c>
      <c r="C16" s="86"/>
      <c r="D16" s="14" t="s">
        <v>36</v>
      </c>
      <c r="E16" s="15">
        <v>150</v>
      </c>
      <c r="F16" s="142">
        <f aca="true" t="shared" si="0" ref="F16:F33">E16/2</f>
        <v>75</v>
      </c>
      <c r="G16" s="15"/>
      <c r="H16" s="15"/>
      <c r="I16" s="25"/>
      <c r="J16" s="15"/>
    </row>
    <row r="17" spans="1:10" ht="12.75">
      <c r="A17" s="12">
        <v>3</v>
      </c>
      <c r="B17" s="86" t="s">
        <v>881</v>
      </c>
      <c r="C17" s="86"/>
      <c r="D17" s="14" t="s">
        <v>36</v>
      </c>
      <c r="E17" s="15">
        <v>10</v>
      </c>
      <c r="F17" s="142">
        <f t="shared" si="0"/>
        <v>5</v>
      </c>
      <c r="G17" s="15"/>
      <c r="H17" s="15"/>
      <c r="I17" s="25"/>
      <c r="J17" s="15"/>
    </row>
    <row r="18" spans="1:10" ht="12.75">
      <c r="A18" s="12">
        <v>4</v>
      </c>
      <c r="B18" s="86" t="s">
        <v>736</v>
      </c>
      <c r="C18" s="86"/>
      <c r="D18" s="14" t="s">
        <v>36</v>
      </c>
      <c r="E18" s="15">
        <v>5</v>
      </c>
      <c r="F18" s="142">
        <f t="shared" si="0"/>
        <v>2.5</v>
      </c>
      <c r="G18" s="15"/>
      <c r="H18" s="15"/>
      <c r="I18" s="25"/>
      <c r="J18" s="15"/>
    </row>
    <row r="19" spans="1:10" ht="12.75">
      <c r="A19" s="12">
        <v>5</v>
      </c>
      <c r="B19" s="86" t="s">
        <v>737</v>
      </c>
      <c r="C19" s="86"/>
      <c r="D19" s="14" t="s">
        <v>36</v>
      </c>
      <c r="E19" s="15">
        <v>5</v>
      </c>
      <c r="F19" s="142">
        <f t="shared" si="0"/>
        <v>2.5</v>
      </c>
      <c r="G19" s="15"/>
      <c r="H19" s="15"/>
      <c r="I19" s="25"/>
      <c r="J19" s="15"/>
    </row>
    <row r="20" spans="1:10" ht="24">
      <c r="A20" s="12">
        <v>6</v>
      </c>
      <c r="B20" s="86" t="s">
        <v>490</v>
      </c>
      <c r="C20" s="86"/>
      <c r="D20" s="14" t="s">
        <v>36</v>
      </c>
      <c r="E20" s="15">
        <v>3</v>
      </c>
      <c r="F20" s="142">
        <f t="shared" si="0"/>
        <v>1.5</v>
      </c>
      <c r="G20" s="15"/>
      <c r="H20" s="15"/>
      <c r="I20" s="25"/>
      <c r="J20" s="15"/>
    </row>
    <row r="21" spans="1:10" ht="24">
      <c r="A21" s="12">
        <v>7</v>
      </c>
      <c r="B21" s="86" t="s">
        <v>751</v>
      </c>
      <c r="C21" s="86"/>
      <c r="D21" s="14" t="s">
        <v>36</v>
      </c>
      <c r="E21" s="15">
        <v>3</v>
      </c>
      <c r="F21" s="142">
        <f t="shared" si="0"/>
        <v>1.5</v>
      </c>
      <c r="G21" s="15"/>
      <c r="H21" s="15"/>
      <c r="I21" s="25"/>
      <c r="J21" s="15"/>
    </row>
    <row r="22" spans="1:10" ht="24">
      <c r="A22" s="12">
        <v>8</v>
      </c>
      <c r="B22" s="86" t="s">
        <v>894</v>
      </c>
      <c r="C22" s="86"/>
      <c r="D22" s="14" t="s">
        <v>36</v>
      </c>
      <c r="E22" s="15">
        <v>5</v>
      </c>
      <c r="F22" s="142">
        <f t="shared" si="0"/>
        <v>2.5</v>
      </c>
      <c r="G22" s="15"/>
      <c r="H22" s="15"/>
      <c r="I22" s="25"/>
      <c r="J22" s="15"/>
    </row>
    <row r="23" spans="1:10" ht="28.5" customHeight="1">
      <c r="A23" s="12">
        <v>9</v>
      </c>
      <c r="B23" s="86" t="s">
        <v>924</v>
      </c>
      <c r="C23" s="86"/>
      <c r="D23" s="14" t="s">
        <v>36</v>
      </c>
      <c r="E23" s="15">
        <v>3</v>
      </c>
      <c r="F23" s="142">
        <f t="shared" si="0"/>
        <v>1.5</v>
      </c>
      <c r="G23" s="15"/>
      <c r="H23" s="15"/>
      <c r="I23" s="25"/>
      <c r="J23" s="15"/>
    </row>
    <row r="24" spans="1:10" ht="12.75">
      <c r="A24" s="12">
        <v>10</v>
      </c>
      <c r="B24" s="86" t="s">
        <v>491</v>
      </c>
      <c r="C24" s="86"/>
      <c r="D24" s="14" t="s">
        <v>36</v>
      </c>
      <c r="E24" s="15">
        <v>50</v>
      </c>
      <c r="F24" s="142">
        <f t="shared" si="0"/>
        <v>25</v>
      </c>
      <c r="G24" s="15"/>
      <c r="H24" s="15"/>
      <c r="I24" s="25"/>
      <c r="J24" s="15"/>
    </row>
    <row r="25" spans="1:10" ht="12.75">
      <c r="A25" s="12">
        <v>11</v>
      </c>
      <c r="B25" s="86" t="s">
        <v>879</v>
      </c>
      <c r="C25" s="86"/>
      <c r="D25" s="14" t="s">
        <v>36</v>
      </c>
      <c r="E25" s="15">
        <v>5</v>
      </c>
      <c r="F25" s="142">
        <f t="shared" si="0"/>
        <v>2.5</v>
      </c>
      <c r="G25" s="15"/>
      <c r="H25" s="15"/>
      <c r="I25" s="25"/>
      <c r="J25" s="15"/>
    </row>
    <row r="26" spans="1:10" ht="12.75">
      <c r="A26" s="12">
        <v>12</v>
      </c>
      <c r="B26" s="86" t="s">
        <v>492</v>
      </c>
      <c r="C26" s="86"/>
      <c r="D26" s="14" t="s">
        <v>36</v>
      </c>
      <c r="E26" s="15">
        <v>2</v>
      </c>
      <c r="F26" s="142">
        <f t="shared" si="0"/>
        <v>1</v>
      </c>
      <c r="G26" s="15"/>
      <c r="H26" s="15"/>
      <c r="I26" s="25"/>
      <c r="J26" s="15"/>
    </row>
    <row r="27" spans="1:10" ht="27" customHeight="1">
      <c r="A27" s="12">
        <v>13</v>
      </c>
      <c r="B27" s="86" t="s">
        <v>493</v>
      </c>
      <c r="C27" s="86"/>
      <c r="D27" s="14" t="s">
        <v>259</v>
      </c>
      <c r="E27" s="15">
        <v>100</v>
      </c>
      <c r="F27" s="142">
        <f t="shared" si="0"/>
        <v>50</v>
      </c>
      <c r="G27" s="15"/>
      <c r="H27" s="15"/>
      <c r="I27" s="25"/>
      <c r="J27" s="15"/>
    </row>
    <row r="28" spans="1:10" ht="12.75">
      <c r="A28" s="12">
        <v>14</v>
      </c>
      <c r="B28" s="86" t="s">
        <v>600</v>
      </c>
      <c r="C28" s="86"/>
      <c r="D28" s="14" t="s">
        <v>36</v>
      </c>
      <c r="E28" s="15">
        <v>2</v>
      </c>
      <c r="F28" s="142">
        <f t="shared" si="0"/>
        <v>1</v>
      </c>
      <c r="G28" s="15"/>
      <c r="H28" s="15"/>
      <c r="I28" s="25"/>
      <c r="J28" s="15"/>
    </row>
    <row r="29" spans="1:10" ht="12.75">
      <c r="A29" s="12">
        <v>15</v>
      </c>
      <c r="B29" s="86" t="s">
        <v>601</v>
      </c>
      <c r="C29" s="86"/>
      <c r="D29" s="14" t="s">
        <v>36</v>
      </c>
      <c r="E29" s="15">
        <v>2</v>
      </c>
      <c r="F29" s="142">
        <f t="shared" si="0"/>
        <v>1</v>
      </c>
      <c r="G29" s="15"/>
      <c r="H29" s="15"/>
      <c r="I29" s="25"/>
      <c r="J29" s="15"/>
    </row>
    <row r="30" spans="1:10" ht="24">
      <c r="A30" s="12">
        <v>16</v>
      </c>
      <c r="B30" s="86" t="s">
        <v>602</v>
      </c>
      <c r="C30" s="86"/>
      <c r="D30" s="14" t="s">
        <v>36</v>
      </c>
      <c r="E30" s="15">
        <v>35</v>
      </c>
      <c r="F30" s="142">
        <f t="shared" si="0"/>
        <v>17.5</v>
      </c>
      <c r="G30" s="15"/>
      <c r="H30" s="15"/>
      <c r="I30" s="25"/>
      <c r="J30" s="15"/>
    </row>
    <row r="31" spans="1:10" ht="12.75">
      <c r="A31" s="12">
        <v>17</v>
      </c>
      <c r="B31" s="86" t="s">
        <v>852</v>
      </c>
      <c r="C31" s="86"/>
      <c r="D31" s="14" t="s">
        <v>36</v>
      </c>
      <c r="E31" s="15">
        <v>10</v>
      </c>
      <c r="F31" s="142">
        <f t="shared" si="0"/>
        <v>5</v>
      </c>
      <c r="G31" s="15"/>
      <c r="H31" s="15"/>
      <c r="I31" s="25"/>
      <c r="J31" s="15"/>
    </row>
    <row r="32" spans="1:10" ht="12.75">
      <c r="A32" s="12">
        <v>18</v>
      </c>
      <c r="B32" s="86" t="s">
        <v>603</v>
      </c>
      <c r="C32" s="86"/>
      <c r="D32" s="14" t="s">
        <v>36</v>
      </c>
      <c r="E32" s="15">
        <v>2</v>
      </c>
      <c r="F32" s="142">
        <f t="shared" si="0"/>
        <v>1</v>
      </c>
      <c r="G32" s="15"/>
      <c r="H32" s="15"/>
      <c r="I32" s="25"/>
      <c r="J32" s="15"/>
    </row>
    <row r="33" spans="1:10" ht="24" customHeight="1">
      <c r="A33" s="63">
        <v>19</v>
      </c>
      <c r="B33" s="86" t="s">
        <v>925</v>
      </c>
      <c r="C33" s="86"/>
      <c r="D33" s="14" t="s">
        <v>36</v>
      </c>
      <c r="E33" s="15">
        <v>20</v>
      </c>
      <c r="F33" s="142">
        <f t="shared" si="0"/>
        <v>10</v>
      </c>
      <c r="G33" s="15"/>
      <c r="H33" s="15"/>
      <c r="I33" s="25"/>
      <c r="J33" s="15"/>
    </row>
    <row r="34" spans="1:10" ht="16.5" customHeight="1">
      <c r="A34" s="50"/>
      <c r="B34" s="51" t="s">
        <v>27</v>
      </c>
      <c r="C34" s="51"/>
      <c r="D34" s="52"/>
      <c r="E34" s="52"/>
      <c r="F34" s="52"/>
      <c r="G34" s="52"/>
      <c r="H34" s="52"/>
      <c r="I34" s="15"/>
      <c r="J34" s="15"/>
    </row>
    <row r="36" spans="1:3" ht="12.75">
      <c r="A36" s="21"/>
      <c r="B36" s="20" t="s">
        <v>984</v>
      </c>
      <c r="C36" s="20"/>
    </row>
    <row r="39" spans="2:3" ht="12.75">
      <c r="B39" s="83" t="s">
        <v>458</v>
      </c>
      <c r="C39" s="83"/>
    </row>
    <row r="40" spans="8:10" ht="12.75">
      <c r="H40" s="84" t="s">
        <v>459</v>
      </c>
      <c r="I40" s="84"/>
      <c r="J40" s="84"/>
    </row>
    <row r="41" spans="8:10" ht="12.75">
      <c r="H41" s="84" t="s">
        <v>460</v>
      </c>
      <c r="I41" s="84"/>
      <c r="J41" s="84"/>
    </row>
  </sheetData>
  <sheetProtection/>
  <mergeCells count="3">
    <mergeCell ref="A8:H8"/>
    <mergeCell ref="C1:G1"/>
    <mergeCell ref="C11:G11"/>
  </mergeCells>
  <printOptions/>
  <pageMargins left="0.1968503937007874" right="0" top="0.3937007874015748" bottom="0.3937007874015748" header="0" footer="0"/>
  <pageSetup horizontalDpi="600" verticalDpi="600" orientation="landscape" paperSize="9" scale="9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30"/>
  <sheetViews>
    <sheetView zoomScale="90" zoomScaleNormal="90" zoomScalePageLayoutView="0" workbookViewId="0" topLeftCell="A1">
      <selection activeCell="H26" sqref="H26"/>
    </sheetView>
  </sheetViews>
  <sheetFormatPr defaultColWidth="9.00390625" defaultRowHeight="12.75"/>
  <cols>
    <col min="1" max="1" width="4.125" style="2" customWidth="1"/>
    <col min="2" max="2" width="40.375" style="3" customWidth="1"/>
    <col min="3" max="3" width="37.25390625" style="3" customWidth="1"/>
    <col min="4" max="4" width="8.25390625" style="6" customWidth="1"/>
    <col min="5" max="5" width="8.125" style="6" hidden="1" customWidth="1"/>
    <col min="6" max="6" width="8.125" style="6" customWidth="1"/>
    <col min="7" max="7" width="10.75390625" style="6" customWidth="1"/>
    <col min="8" max="8" width="10.25390625" style="6" customWidth="1"/>
    <col min="9" max="9" width="10.875" style="6" customWidth="1"/>
    <col min="10" max="10" width="11.25390625" style="6" bestFit="1" customWidth="1"/>
  </cols>
  <sheetData>
    <row r="1" spans="3:10" ht="12.75">
      <c r="C1" s="144" t="s">
        <v>992</v>
      </c>
      <c r="D1" s="144"/>
      <c r="E1" s="144"/>
      <c r="F1" s="144"/>
      <c r="G1" s="144"/>
      <c r="I1" s="53" t="s">
        <v>957</v>
      </c>
      <c r="J1" s="53"/>
    </row>
    <row r="2" spans="1:10" ht="13.5">
      <c r="A2" s="30"/>
      <c r="B2" s="36"/>
      <c r="C2" s="36"/>
      <c r="D2" s="31"/>
      <c r="E2" s="31"/>
      <c r="F2" s="31"/>
      <c r="G2" s="31"/>
      <c r="H2" s="31"/>
      <c r="I2" s="31"/>
      <c r="J2" s="31"/>
    </row>
    <row r="3" spans="4:8" ht="12.75" hidden="1">
      <c r="D3" s="7"/>
      <c r="E3" s="7" t="s">
        <v>421</v>
      </c>
      <c r="F3" s="7"/>
      <c r="G3" s="8"/>
      <c r="H3" s="8"/>
    </row>
    <row r="4" ht="12.75" hidden="1"/>
    <row r="5" spans="1:10" ht="25.5" hidden="1">
      <c r="A5" s="9" t="s">
        <v>28</v>
      </c>
      <c r="B5" s="10" t="s">
        <v>29</v>
      </c>
      <c r="C5" s="10"/>
      <c r="D5" s="10" t="s">
        <v>30</v>
      </c>
      <c r="E5" s="10" t="s">
        <v>31</v>
      </c>
      <c r="F5" s="10"/>
      <c r="G5" s="10" t="s">
        <v>32</v>
      </c>
      <c r="H5" s="10" t="s">
        <v>393</v>
      </c>
      <c r="I5" s="10" t="s">
        <v>33</v>
      </c>
      <c r="J5" s="10" t="s">
        <v>34</v>
      </c>
    </row>
    <row r="6" spans="1:10" ht="12.75" hidden="1">
      <c r="A6" s="12">
        <v>1</v>
      </c>
      <c r="B6" s="1">
        <v>2</v>
      </c>
      <c r="C6" s="1"/>
      <c r="D6" s="12">
        <v>3</v>
      </c>
      <c r="E6" s="12">
        <v>4</v>
      </c>
      <c r="F6" s="12"/>
      <c r="G6" s="12">
        <v>5</v>
      </c>
      <c r="H6" s="12">
        <v>6</v>
      </c>
      <c r="I6" s="12">
        <v>7</v>
      </c>
      <c r="J6" s="12">
        <v>8</v>
      </c>
    </row>
    <row r="7" spans="1:10" ht="12.75" hidden="1">
      <c r="A7" s="12">
        <v>1</v>
      </c>
      <c r="B7" s="13" t="s">
        <v>422</v>
      </c>
      <c r="C7" s="13"/>
      <c r="D7" s="14" t="s">
        <v>36</v>
      </c>
      <c r="E7" s="32">
        <v>12</v>
      </c>
      <c r="F7" s="32"/>
      <c r="G7" s="15"/>
      <c r="H7" s="15"/>
      <c r="I7" s="15"/>
      <c r="J7" s="15"/>
    </row>
    <row r="8" spans="1:10" ht="12.75" hidden="1">
      <c r="A8" s="165" t="s">
        <v>268</v>
      </c>
      <c r="B8" s="165"/>
      <c r="C8" s="165"/>
      <c r="D8" s="165"/>
      <c r="E8" s="165"/>
      <c r="F8" s="165"/>
      <c r="G8" s="165"/>
      <c r="H8" s="165"/>
      <c r="I8" s="15"/>
      <c r="J8" s="15"/>
    </row>
    <row r="9" spans="1:10" ht="12.75" hidden="1">
      <c r="A9" s="19"/>
      <c r="B9" s="20"/>
      <c r="C9" s="20"/>
      <c r="D9" s="21"/>
      <c r="E9" s="21"/>
      <c r="F9" s="21"/>
      <c r="G9" s="18"/>
      <c r="H9" s="18"/>
      <c r="I9" s="18"/>
      <c r="J9" s="18"/>
    </row>
    <row r="10" ht="12.75" hidden="1">
      <c r="B10" s="3" t="s">
        <v>374</v>
      </c>
    </row>
    <row r="11" spans="3:7" ht="12.75">
      <c r="C11" s="172" t="s">
        <v>494</v>
      </c>
      <c r="D11" s="174"/>
      <c r="E11" s="174"/>
      <c r="F11" s="174"/>
      <c r="G11" s="174"/>
    </row>
    <row r="12" spans="1:4" s="18" customFormat="1" ht="12.75">
      <c r="A12" s="19"/>
      <c r="B12" s="20"/>
      <c r="C12" s="20"/>
      <c r="D12" s="21"/>
    </row>
    <row r="13" spans="1:10" s="18" customFormat="1" ht="32.25" customHeight="1">
      <c r="A13" s="9" t="s">
        <v>28</v>
      </c>
      <c r="B13" s="10" t="s">
        <v>634</v>
      </c>
      <c r="C13" s="10" t="s">
        <v>635</v>
      </c>
      <c r="D13" s="10" t="s">
        <v>30</v>
      </c>
      <c r="E13" s="10" t="s">
        <v>31</v>
      </c>
      <c r="F13" s="10" t="s">
        <v>31</v>
      </c>
      <c r="G13" s="10" t="s">
        <v>32</v>
      </c>
      <c r="H13" s="10" t="s">
        <v>386</v>
      </c>
      <c r="I13" s="10" t="s">
        <v>33</v>
      </c>
      <c r="J13" s="10" t="s">
        <v>34</v>
      </c>
    </row>
    <row r="14" spans="1:10" s="18" customFormat="1" ht="12.75">
      <c r="A14" s="12">
        <v>1</v>
      </c>
      <c r="B14" s="1">
        <v>2</v>
      </c>
      <c r="C14" s="1">
        <v>3</v>
      </c>
      <c r="D14" s="12">
        <v>4</v>
      </c>
      <c r="E14" s="12">
        <v>5</v>
      </c>
      <c r="F14" s="12">
        <v>5</v>
      </c>
      <c r="G14" s="12">
        <v>6</v>
      </c>
      <c r="H14" s="12">
        <v>7</v>
      </c>
      <c r="I14" s="12">
        <v>8</v>
      </c>
      <c r="J14" s="12">
        <v>9</v>
      </c>
    </row>
    <row r="15" spans="1:10" s="18" customFormat="1" ht="36">
      <c r="A15" s="12">
        <v>1</v>
      </c>
      <c r="B15" s="85" t="s">
        <v>604</v>
      </c>
      <c r="C15" s="85"/>
      <c r="D15" s="23" t="s">
        <v>36</v>
      </c>
      <c r="E15" s="24">
        <v>20</v>
      </c>
      <c r="F15" s="142">
        <f>E15/2</f>
        <v>10</v>
      </c>
      <c r="G15" s="25"/>
      <c r="H15" s="25"/>
      <c r="I15" s="15"/>
      <c r="J15" s="25"/>
    </row>
    <row r="16" spans="1:10" ht="84">
      <c r="A16" s="12">
        <v>2</v>
      </c>
      <c r="B16" s="85" t="s">
        <v>626</v>
      </c>
      <c r="C16" s="85"/>
      <c r="D16" s="14" t="s">
        <v>36</v>
      </c>
      <c r="E16" s="15">
        <v>5</v>
      </c>
      <c r="F16" s="142">
        <f aca="true" t="shared" si="0" ref="F16:F22">E16/2</f>
        <v>2.5</v>
      </c>
      <c r="G16" s="15"/>
      <c r="H16" s="15"/>
      <c r="I16" s="15"/>
      <c r="J16" s="15"/>
    </row>
    <row r="17" spans="1:10" ht="24">
      <c r="A17" s="12">
        <v>3</v>
      </c>
      <c r="B17" s="86" t="s">
        <v>926</v>
      </c>
      <c r="C17" s="85"/>
      <c r="D17" s="14" t="s">
        <v>36</v>
      </c>
      <c r="E17" s="15">
        <v>5</v>
      </c>
      <c r="F17" s="142">
        <f t="shared" si="0"/>
        <v>2.5</v>
      </c>
      <c r="G17" s="15"/>
      <c r="H17" s="15"/>
      <c r="I17" s="15"/>
      <c r="J17" s="15"/>
    </row>
    <row r="18" spans="1:10" ht="84">
      <c r="A18" s="12">
        <v>4</v>
      </c>
      <c r="B18" s="85" t="s">
        <v>627</v>
      </c>
      <c r="C18" s="85"/>
      <c r="D18" s="14" t="s">
        <v>36</v>
      </c>
      <c r="E18" s="15">
        <v>20</v>
      </c>
      <c r="F18" s="142">
        <f t="shared" si="0"/>
        <v>10</v>
      </c>
      <c r="G18" s="15"/>
      <c r="H18" s="15"/>
      <c r="I18" s="15"/>
      <c r="J18" s="15"/>
    </row>
    <row r="19" spans="1:10" ht="27.75" customHeight="1">
      <c r="A19" s="12">
        <v>5</v>
      </c>
      <c r="B19" s="86" t="s">
        <v>628</v>
      </c>
      <c r="C19" s="86"/>
      <c r="D19" s="14" t="s">
        <v>36</v>
      </c>
      <c r="E19" s="15">
        <v>5</v>
      </c>
      <c r="F19" s="142">
        <f t="shared" si="0"/>
        <v>2.5</v>
      </c>
      <c r="G19" s="15"/>
      <c r="H19" s="15"/>
      <c r="I19" s="15"/>
      <c r="J19" s="25"/>
    </row>
    <row r="20" spans="1:10" ht="24">
      <c r="A20" s="12">
        <v>6</v>
      </c>
      <c r="B20" s="86" t="s">
        <v>495</v>
      </c>
      <c r="C20" s="86"/>
      <c r="D20" s="14" t="s">
        <v>36</v>
      </c>
      <c r="E20" s="15">
        <v>10</v>
      </c>
      <c r="F20" s="142">
        <f t="shared" si="0"/>
        <v>5</v>
      </c>
      <c r="G20" s="15"/>
      <c r="H20" s="15"/>
      <c r="I20" s="15"/>
      <c r="J20" s="15"/>
    </row>
    <row r="21" spans="1:10" ht="24">
      <c r="A21" s="12">
        <v>7</v>
      </c>
      <c r="B21" s="86" t="s">
        <v>802</v>
      </c>
      <c r="C21" s="86"/>
      <c r="D21" s="14" t="s">
        <v>36</v>
      </c>
      <c r="E21" s="15">
        <v>15</v>
      </c>
      <c r="F21" s="142">
        <f t="shared" si="0"/>
        <v>7.5</v>
      </c>
      <c r="G21" s="15"/>
      <c r="H21" s="15"/>
      <c r="I21" s="15"/>
      <c r="J21" s="15"/>
    </row>
    <row r="22" spans="1:10" ht="36">
      <c r="A22" s="12">
        <v>8</v>
      </c>
      <c r="B22" s="86" t="s">
        <v>801</v>
      </c>
      <c r="C22" s="86"/>
      <c r="D22" s="14" t="s">
        <v>36</v>
      </c>
      <c r="E22" s="15">
        <v>15</v>
      </c>
      <c r="F22" s="142">
        <f t="shared" si="0"/>
        <v>7.5</v>
      </c>
      <c r="G22" s="15"/>
      <c r="H22" s="15"/>
      <c r="I22" s="15"/>
      <c r="J22" s="15"/>
    </row>
    <row r="23" spans="1:10" ht="18" customHeight="1">
      <c r="A23" s="50"/>
      <c r="B23" s="51" t="s">
        <v>27</v>
      </c>
      <c r="C23" s="51"/>
      <c r="D23" s="52"/>
      <c r="E23" s="52"/>
      <c r="F23" s="52"/>
      <c r="G23" s="52"/>
      <c r="H23" s="52"/>
      <c r="I23" s="15"/>
      <c r="J23" s="15"/>
    </row>
    <row r="25" spans="1:3" ht="12.75">
      <c r="A25" s="21"/>
      <c r="B25" s="20" t="s">
        <v>978</v>
      </c>
      <c r="C25" s="20"/>
    </row>
    <row r="28" spans="2:3" ht="12.75">
      <c r="B28" s="83" t="s">
        <v>458</v>
      </c>
      <c r="C28" s="83"/>
    </row>
    <row r="29" spans="8:10" ht="12.75">
      <c r="H29" s="84" t="s">
        <v>459</v>
      </c>
      <c r="I29" s="84"/>
      <c r="J29" s="84"/>
    </row>
    <row r="30" spans="8:10" ht="12.75">
      <c r="H30" s="84" t="s">
        <v>460</v>
      </c>
      <c r="I30" s="84"/>
      <c r="J30" s="84"/>
    </row>
  </sheetData>
  <sheetProtection/>
  <mergeCells count="3">
    <mergeCell ref="A8:H8"/>
    <mergeCell ref="C1:G1"/>
    <mergeCell ref="C11:G11"/>
  </mergeCells>
  <printOptions/>
  <pageMargins left="0.1968503937007874" right="0" top="0.3937007874015748" bottom="0.3937007874015748" header="0" footer="0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64"/>
  <sheetViews>
    <sheetView zoomScale="90" zoomScaleNormal="90" workbookViewId="0" topLeftCell="A1">
      <selection activeCell="B40" sqref="B40"/>
    </sheetView>
  </sheetViews>
  <sheetFormatPr defaultColWidth="9.00390625" defaultRowHeight="12.75"/>
  <cols>
    <col min="1" max="1" width="4.125" style="2" customWidth="1"/>
    <col min="2" max="2" width="39.75390625" style="3" customWidth="1"/>
    <col min="3" max="3" width="37.25390625" style="3" customWidth="1"/>
    <col min="4" max="4" width="8.25390625" style="6" customWidth="1"/>
    <col min="5" max="5" width="8.125" style="6" customWidth="1"/>
    <col min="6" max="6" width="10.75390625" style="6" customWidth="1"/>
    <col min="7" max="7" width="10.25390625" style="6" customWidth="1"/>
    <col min="8" max="8" width="10.875" style="6" customWidth="1"/>
    <col min="9" max="9" width="11.25390625" style="6" bestFit="1" customWidth="1"/>
  </cols>
  <sheetData>
    <row r="1" spans="3:9" ht="12.75">
      <c r="C1" s="144" t="s">
        <v>992</v>
      </c>
      <c r="D1" s="144"/>
      <c r="E1" s="144"/>
      <c r="F1" s="144"/>
      <c r="H1" s="53" t="s">
        <v>957</v>
      </c>
      <c r="I1" s="53"/>
    </row>
    <row r="2" spans="3:9" ht="12.75">
      <c r="C2" s="93"/>
      <c r="D2" s="93"/>
      <c r="E2" s="93"/>
      <c r="F2" s="93"/>
      <c r="H2" s="53"/>
      <c r="I2" s="53"/>
    </row>
    <row r="3" spans="1:9" ht="13.5">
      <c r="A3" s="30"/>
      <c r="B3" s="36"/>
      <c r="C3" s="175" t="s">
        <v>496</v>
      </c>
      <c r="D3" s="176"/>
      <c r="E3" s="176"/>
      <c r="F3" s="176"/>
      <c r="G3" s="31"/>
      <c r="H3" s="31"/>
      <c r="I3" s="31"/>
    </row>
    <row r="4" spans="4:7" ht="12.75" hidden="1">
      <c r="D4" s="7"/>
      <c r="E4" s="7" t="s">
        <v>421</v>
      </c>
      <c r="F4" s="8"/>
      <c r="G4" s="8"/>
    </row>
    <row r="5" ht="12.75" hidden="1"/>
    <row r="6" spans="1:9" ht="25.5" hidden="1">
      <c r="A6" s="9" t="s">
        <v>28</v>
      </c>
      <c r="B6" s="10" t="s">
        <v>29</v>
      </c>
      <c r="C6" s="10"/>
      <c r="D6" s="10" t="s">
        <v>30</v>
      </c>
      <c r="E6" s="10" t="s">
        <v>31</v>
      </c>
      <c r="F6" s="10" t="s">
        <v>32</v>
      </c>
      <c r="G6" s="10" t="s">
        <v>393</v>
      </c>
      <c r="H6" s="10" t="s">
        <v>33</v>
      </c>
      <c r="I6" s="10" t="s">
        <v>34</v>
      </c>
    </row>
    <row r="7" spans="1:9" ht="12.75" hidden="1">
      <c r="A7" s="12">
        <v>1</v>
      </c>
      <c r="B7" s="1">
        <v>2</v>
      </c>
      <c r="C7" s="1"/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</row>
    <row r="8" spans="1:9" ht="12.75" hidden="1">
      <c r="A8" s="12">
        <v>1</v>
      </c>
      <c r="B8" s="13" t="s">
        <v>422</v>
      </c>
      <c r="C8" s="13"/>
      <c r="D8" s="14" t="s">
        <v>36</v>
      </c>
      <c r="E8" s="32">
        <v>12</v>
      </c>
      <c r="F8" s="15"/>
      <c r="G8" s="15"/>
      <c r="H8" s="15"/>
      <c r="I8" s="15"/>
    </row>
    <row r="9" spans="1:9" ht="12.75" hidden="1">
      <c r="A9" s="165" t="s">
        <v>268</v>
      </c>
      <c r="B9" s="165"/>
      <c r="C9" s="165"/>
      <c r="D9" s="165"/>
      <c r="E9" s="165"/>
      <c r="F9" s="165"/>
      <c r="G9" s="165"/>
      <c r="H9" s="15"/>
      <c r="I9" s="15"/>
    </row>
    <row r="10" spans="1:9" ht="12.75" hidden="1">
      <c r="A10" s="19"/>
      <c r="B10" s="20"/>
      <c r="C10" s="20"/>
      <c r="D10" s="21"/>
      <c r="E10" s="21"/>
      <c r="F10" s="18"/>
      <c r="G10" s="18"/>
      <c r="H10" s="18"/>
      <c r="I10" s="18"/>
    </row>
    <row r="11" ht="12.75" hidden="1">
      <c r="B11" s="3" t="s">
        <v>374</v>
      </c>
    </row>
    <row r="12" spans="1:4" s="18" customFormat="1" ht="12.75">
      <c r="A12" s="19"/>
      <c r="B12" s="20"/>
      <c r="C12" s="20"/>
      <c r="D12" s="21"/>
    </row>
    <row r="13" spans="1:9" s="18" customFormat="1" ht="32.25" customHeight="1">
      <c r="A13" s="9" t="s">
        <v>28</v>
      </c>
      <c r="B13" s="10" t="s">
        <v>634</v>
      </c>
      <c r="C13" s="10" t="s">
        <v>635</v>
      </c>
      <c r="D13" s="10" t="s">
        <v>30</v>
      </c>
      <c r="E13" s="10" t="s">
        <v>31</v>
      </c>
      <c r="F13" s="10" t="s">
        <v>32</v>
      </c>
      <c r="G13" s="10" t="s">
        <v>386</v>
      </c>
      <c r="H13" s="10" t="s">
        <v>33</v>
      </c>
      <c r="I13" s="10" t="s">
        <v>34</v>
      </c>
    </row>
    <row r="14" spans="1:9" s="18" customFormat="1" ht="12.75">
      <c r="A14" s="12">
        <v>1</v>
      </c>
      <c r="B14" s="1">
        <v>2</v>
      </c>
      <c r="C14" s="1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</row>
    <row r="15" spans="1:9" s="18" customFormat="1" ht="12.75">
      <c r="A15" s="12">
        <v>1</v>
      </c>
      <c r="B15" s="13" t="s">
        <v>605</v>
      </c>
      <c r="C15" s="13"/>
      <c r="D15" s="14" t="s">
        <v>36</v>
      </c>
      <c r="E15" s="15">
        <v>13</v>
      </c>
      <c r="F15" s="25"/>
      <c r="G15" s="25"/>
      <c r="H15" s="25"/>
      <c r="I15" s="25"/>
    </row>
    <row r="16" spans="1:9" ht="12.75" hidden="1">
      <c r="A16" s="12">
        <v>17</v>
      </c>
      <c r="B16" s="22"/>
      <c r="C16" s="22"/>
      <c r="D16" s="14"/>
      <c r="E16" s="15"/>
      <c r="F16" s="15"/>
      <c r="G16" s="15"/>
      <c r="H16" s="15"/>
      <c r="I16" s="15"/>
    </row>
    <row r="17" spans="1:9" ht="12.75" hidden="1">
      <c r="A17" s="12">
        <v>18</v>
      </c>
      <c r="B17" s="22"/>
      <c r="C17" s="22"/>
      <c r="D17" s="14"/>
      <c r="E17" s="15"/>
      <c r="F17" s="15"/>
      <c r="G17" s="15"/>
      <c r="H17" s="15"/>
      <c r="I17" s="15"/>
    </row>
    <row r="18" spans="1:9" ht="12.75" hidden="1">
      <c r="A18" s="12">
        <v>19</v>
      </c>
      <c r="B18" s="22"/>
      <c r="C18" s="22"/>
      <c r="D18" s="14"/>
      <c r="E18" s="15"/>
      <c r="F18" s="15"/>
      <c r="G18" s="15"/>
      <c r="H18" s="15"/>
      <c r="I18" s="15"/>
    </row>
    <row r="19" spans="1:9" ht="12.75" hidden="1">
      <c r="A19" s="12">
        <v>20</v>
      </c>
      <c r="B19" s="22"/>
      <c r="C19" s="22"/>
      <c r="D19" s="14"/>
      <c r="E19" s="15"/>
      <c r="F19" s="15"/>
      <c r="G19" s="15"/>
      <c r="H19" s="15"/>
      <c r="I19" s="15"/>
    </row>
    <row r="20" spans="1:9" ht="12.75" hidden="1">
      <c r="A20" s="12">
        <v>21</v>
      </c>
      <c r="B20" s="22"/>
      <c r="C20" s="22"/>
      <c r="D20" s="14"/>
      <c r="E20" s="15"/>
      <c r="F20" s="15"/>
      <c r="G20" s="15"/>
      <c r="H20" s="15"/>
      <c r="I20" s="15"/>
    </row>
    <row r="21" spans="1:9" ht="15" customHeight="1">
      <c r="A21" s="50"/>
      <c r="B21" s="51"/>
      <c r="C21" s="51"/>
      <c r="D21" s="52"/>
      <c r="E21" s="52"/>
      <c r="F21" s="52" t="s">
        <v>268</v>
      </c>
      <c r="G21" s="52"/>
      <c r="H21" s="15"/>
      <c r="I21" s="15"/>
    </row>
    <row r="23" spans="1:3" ht="12.75">
      <c r="A23" s="21"/>
      <c r="B23" s="20" t="s">
        <v>988</v>
      </c>
      <c r="C23" s="20"/>
    </row>
    <row r="25" spans="2:3" ht="12.75">
      <c r="B25" s="83" t="s">
        <v>458</v>
      </c>
      <c r="C25" s="83"/>
    </row>
    <row r="26" spans="7:9" ht="12.75">
      <c r="G26" s="84" t="s">
        <v>459</v>
      </c>
      <c r="H26" s="84"/>
      <c r="I26" s="84"/>
    </row>
    <row r="27" spans="7:9" ht="12.75">
      <c r="G27" s="84" t="s">
        <v>460</v>
      </c>
      <c r="H27" s="84"/>
      <c r="I27" s="84"/>
    </row>
    <row r="28" spans="3:6" ht="13.5" customHeight="1">
      <c r="C28" s="144" t="s">
        <v>992</v>
      </c>
      <c r="D28" s="144"/>
      <c r="E28" s="144"/>
      <c r="F28" s="144"/>
    </row>
    <row r="29" ht="12" customHeight="1"/>
    <row r="30" spans="3:6" ht="12.75">
      <c r="C30" s="172" t="s">
        <v>606</v>
      </c>
      <c r="D30" s="172"/>
      <c r="E30" s="172"/>
      <c r="F30" s="172"/>
    </row>
    <row r="31" spans="3:6" ht="12.75">
      <c r="C31" s="96"/>
      <c r="D31" s="96"/>
      <c r="E31" s="96"/>
      <c r="F31" s="96"/>
    </row>
    <row r="32" spans="1:9" ht="12.75">
      <c r="A32" s="19"/>
      <c r="B32" s="20"/>
      <c r="C32" s="20"/>
      <c r="D32" s="21"/>
      <c r="E32" s="18"/>
      <c r="F32" s="18"/>
      <c r="G32" s="18"/>
      <c r="H32" s="18"/>
      <c r="I32" s="18"/>
    </row>
    <row r="33" spans="1:9" ht="25.5">
      <c r="A33" s="9" t="s">
        <v>28</v>
      </c>
      <c r="B33" s="10" t="s">
        <v>634</v>
      </c>
      <c r="C33" s="10" t="s">
        <v>635</v>
      </c>
      <c r="D33" s="10" t="s">
        <v>30</v>
      </c>
      <c r="E33" s="10" t="s">
        <v>31</v>
      </c>
      <c r="F33" s="10" t="s">
        <v>32</v>
      </c>
      <c r="G33" s="10" t="s">
        <v>386</v>
      </c>
      <c r="H33" s="10" t="s">
        <v>33</v>
      </c>
      <c r="I33" s="10" t="s">
        <v>34</v>
      </c>
    </row>
    <row r="34" spans="1:9" ht="12.75">
      <c r="A34" s="12">
        <v>1</v>
      </c>
      <c r="B34" s="1">
        <v>2</v>
      </c>
      <c r="C34" s="1">
        <v>3</v>
      </c>
      <c r="D34" s="12">
        <v>4</v>
      </c>
      <c r="E34" s="12">
        <v>5</v>
      </c>
      <c r="F34" s="12">
        <v>6</v>
      </c>
      <c r="G34" s="12">
        <v>7</v>
      </c>
      <c r="H34" s="12">
        <v>8</v>
      </c>
      <c r="I34" s="12">
        <v>9</v>
      </c>
    </row>
    <row r="35" spans="1:9" ht="39.75" customHeight="1">
      <c r="A35" s="12">
        <v>1</v>
      </c>
      <c r="B35" s="13" t="s">
        <v>738</v>
      </c>
      <c r="C35" s="13"/>
      <c r="D35" s="14" t="s">
        <v>259</v>
      </c>
      <c r="E35" s="15">
        <v>20</v>
      </c>
      <c r="F35" s="25"/>
      <c r="G35" s="25"/>
      <c r="H35" s="25"/>
      <c r="I35" s="25"/>
    </row>
    <row r="36" spans="1:9" ht="12.75" hidden="1">
      <c r="A36" s="12">
        <v>17</v>
      </c>
      <c r="B36" s="22"/>
      <c r="C36" s="22"/>
      <c r="D36" s="14"/>
      <c r="E36" s="15"/>
      <c r="F36" s="15"/>
      <c r="G36" s="15"/>
      <c r="H36" s="15"/>
      <c r="I36" s="15"/>
    </row>
    <row r="37" spans="1:9" ht="12.75">
      <c r="A37" s="50"/>
      <c r="B37" s="51"/>
      <c r="C37" s="51"/>
      <c r="D37" s="52"/>
      <c r="E37" s="52"/>
      <c r="F37" s="52" t="s">
        <v>268</v>
      </c>
      <c r="G37" s="52"/>
      <c r="H37" s="15"/>
      <c r="I37" s="15"/>
    </row>
    <row r="39" spans="1:3" ht="12.75">
      <c r="A39" s="21"/>
      <c r="B39" s="20" t="s">
        <v>978</v>
      </c>
      <c r="C39" s="20"/>
    </row>
    <row r="42" spans="2:3" ht="12.75">
      <c r="B42" s="83" t="s">
        <v>458</v>
      </c>
      <c r="C42" s="83"/>
    </row>
    <row r="43" spans="7:9" ht="12.75">
      <c r="G43" s="84" t="s">
        <v>459</v>
      </c>
      <c r="H43" s="84"/>
      <c r="I43" s="84"/>
    </row>
    <row r="44" spans="7:9" ht="12.75">
      <c r="G44" s="84" t="s">
        <v>460</v>
      </c>
      <c r="H44" s="84"/>
      <c r="I44" s="84"/>
    </row>
    <row r="45" spans="7:9" ht="12.75">
      <c r="G45" s="84"/>
      <c r="H45" s="84"/>
      <c r="I45" s="84"/>
    </row>
    <row r="46" spans="7:9" ht="12.75">
      <c r="G46" s="84"/>
      <c r="H46" s="84"/>
      <c r="I46" s="84"/>
    </row>
    <row r="47" spans="7:9" ht="12.75">
      <c r="G47" s="84"/>
      <c r="H47" s="84"/>
      <c r="I47" s="84"/>
    </row>
    <row r="48" spans="7:9" ht="12.75">
      <c r="G48" s="84"/>
      <c r="H48" s="84"/>
      <c r="I48" s="84"/>
    </row>
    <row r="49" spans="3:9" ht="12.75">
      <c r="C49" s="144" t="s">
        <v>992</v>
      </c>
      <c r="D49" s="144"/>
      <c r="E49" s="144"/>
      <c r="F49" s="144"/>
      <c r="G49" s="84"/>
      <c r="H49" s="53" t="s">
        <v>957</v>
      </c>
      <c r="I49" s="53"/>
    </row>
    <row r="51" spans="3:6" ht="12.75">
      <c r="C51" s="172" t="s">
        <v>607</v>
      </c>
      <c r="D51" s="172"/>
      <c r="E51" s="172"/>
      <c r="F51" s="172"/>
    </row>
    <row r="52" spans="1:9" ht="12.75">
      <c r="A52" s="19"/>
      <c r="B52" s="20"/>
      <c r="C52" s="20"/>
      <c r="D52" s="21"/>
      <c r="E52" s="18"/>
      <c r="F52" s="18"/>
      <c r="G52" s="18"/>
      <c r="H52" s="18"/>
      <c r="I52" s="18"/>
    </row>
    <row r="53" spans="1:9" ht="25.5">
      <c r="A53" s="9" t="s">
        <v>28</v>
      </c>
      <c r="B53" s="10" t="s">
        <v>634</v>
      </c>
      <c r="C53" s="10" t="s">
        <v>635</v>
      </c>
      <c r="D53" s="10" t="s">
        <v>30</v>
      </c>
      <c r="E53" s="10" t="s">
        <v>31</v>
      </c>
      <c r="F53" s="10" t="s">
        <v>32</v>
      </c>
      <c r="G53" s="10" t="s">
        <v>386</v>
      </c>
      <c r="H53" s="10" t="s">
        <v>33</v>
      </c>
      <c r="I53" s="10" t="s">
        <v>34</v>
      </c>
    </row>
    <row r="54" spans="1:9" ht="12.75">
      <c r="A54" s="12">
        <v>1</v>
      </c>
      <c r="B54" s="1">
        <v>2</v>
      </c>
      <c r="C54" s="1">
        <v>3</v>
      </c>
      <c r="D54" s="12">
        <v>4</v>
      </c>
      <c r="E54" s="12">
        <v>5</v>
      </c>
      <c r="F54" s="12">
        <v>6</v>
      </c>
      <c r="G54" s="12">
        <v>7</v>
      </c>
      <c r="H54" s="12">
        <v>8</v>
      </c>
      <c r="I54" s="12">
        <v>9</v>
      </c>
    </row>
    <row r="55" spans="1:9" ht="12.75">
      <c r="A55" s="12">
        <v>1</v>
      </c>
      <c r="B55" s="13" t="s">
        <v>927</v>
      </c>
      <c r="C55" s="1"/>
      <c r="D55" s="90" t="s">
        <v>36</v>
      </c>
      <c r="E55" s="89">
        <v>75</v>
      </c>
      <c r="F55" s="12"/>
      <c r="G55" s="12"/>
      <c r="H55" s="15"/>
      <c r="I55" s="12"/>
    </row>
    <row r="56" spans="1:9" ht="25.5">
      <c r="A56" s="12">
        <v>2</v>
      </c>
      <c r="B56" s="13" t="s">
        <v>928</v>
      </c>
      <c r="C56" s="13"/>
      <c r="D56" s="14" t="s">
        <v>36</v>
      </c>
      <c r="E56" s="15">
        <v>7500</v>
      </c>
      <c r="F56" s="25"/>
      <c r="G56" s="25"/>
      <c r="H56" s="15"/>
      <c r="I56" s="25"/>
    </row>
    <row r="57" spans="1:9" ht="12.75">
      <c r="A57" s="50"/>
      <c r="B57" s="51"/>
      <c r="C57" s="51"/>
      <c r="D57" s="52"/>
      <c r="E57" s="52"/>
      <c r="F57" s="52" t="s">
        <v>268</v>
      </c>
      <c r="G57" s="52"/>
      <c r="H57" s="15"/>
      <c r="I57" s="15"/>
    </row>
    <row r="59" spans="1:3" ht="12.75">
      <c r="A59" s="21"/>
      <c r="B59" s="20" t="s">
        <v>968</v>
      </c>
      <c r="C59" s="20"/>
    </row>
    <row r="62" spans="2:3" ht="12.75">
      <c r="B62" s="83" t="s">
        <v>458</v>
      </c>
      <c r="C62" s="83"/>
    </row>
    <row r="63" spans="7:9" ht="12.75">
      <c r="G63" s="84" t="s">
        <v>459</v>
      </c>
      <c r="H63" s="84"/>
      <c r="I63" s="84"/>
    </row>
    <row r="64" spans="7:9" ht="12.75">
      <c r="G64" s="84" t="s">
        <v>460</v>
      </c>
      <c r="H64" s="84"/>
      <c r="I64" s="84"/>
    </row>
  </sheetData>
  <sheetProtection/>
  <mergeCells count="7">
    <mergeCell ref="C49:F49"/>
    <mergeCell ref="A9:G9"/>
    <mergeCell ref="C1:F1"/>
    <mergeCell ref="C3:F3"/>
    <mergeCell ref="C30:F30"/>
    <mergeCell ref="C51:F51"/>
    <mergeCell ref="C28:F28"/>
  </mergeCells>
  <printOptions/>
  <pageMargins left="0.1968503937007874" right="0" top="0.7874015748031497" bottom="0.7874015748031497" header="0.5118110236220472" footer="0.5118110236220472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V46"/>
  <sheetViews>
    <sheetView zoomScale="90" zoomScaleNormal="90" workbookViewId="0" topLeftCell="A1">
      <selection activeCell="C45" sqref="C45"/>
    </sheetView>
  </sheetViews>
  <sheetFormatPr defaultColWidth="9.00390625" defaultRowHeight="12.75"/>
  <cols>
    <col min="1" max="1" width="4.125" style="2" customWidth="1"/>
    <col min="2" max="2" width="41.75390625" style="3" customWidth="1"/>
    <col min="3" max="3" width="37.25390625" style="3" customWidth="1"/>
    <col min="4" max="4" width="8.25390625" style="6" customWidth="1"/>
    <col min="5" max="5" width="8.125" style="6" customWidth="1"/>
    <col min="6" max="6" width="10.75390625" style="6" customWidth="1"/>
    <col min="7" max="7" width="10.25390625" style="6" customWidth="1"/>
    <col min="8" max="8" width="10.875" style="6" customWidth="1"/>
    <col min="9" max="9" width="11.25390625" style="6" bestFit="1" customWidth="1"/>
  </cols>
  <sheetData>
    <row r="1" spans="3:9" ht="12.75">
      <c r="C1" s="144" t="s">
        <v>992</v>
      </c>
      <c r="D1" s="144"/>
      <c r="E1" s="144"/>
      <c r="F1" s="144"/>
      <c r="H1" s="53" t="s">
        <v>957</v>
      </c>
      <c r="I1" s="53"/>
    </row>
    <row r="2" spans="1:9" ht="13.5">
      <c r="A2" s="30"/>
      <c r="B2" s="36"/>
      <c r="C2" s="36"/>
      <c r="D2" s="31"/>
      <c r="E2" s="31"/>
      <c r="F2" s="31"/>
      <c r="G2" s="31"/>
      <c r="H2" s="31"/>
      <c r="I2" s="31"/>
    </row>
    <row r="3" spans="4:7" ht="12.75" hidden="1">
      <c r="D3" s="7"/>
      <c r="E3" s="7" t="s">
        <v>421</v>
      </c>
      <c r="F3" s="8"/>
      <c r="G3" s="8"/>
    </row>
    <row r="4" ht="12.75" hidden="1"/>
    <row r="5" spans="1:9" ht="25.5" hidden="1">
      <c r="A5" s="9" t="s">
        <v>28</v>
      </c>
      <c r="B5" s="10" t="s">
        <v>29</v>
      </c>
      <c r="C5" s="10"/>
      <c r="D5" s="10" t="s">
        <v>30</v>
      </c>
      <c r="E5" s="10" t="s">
        <v>31</v>
      </c>
      <c r="F5" s="10" t="s">
        <v>32</v>
      </c>
      <c r="G5" s="10" t="s">
        <v>393</v>
      </c>
      <c r="H5" s="10" t="s">
        <v>33</v>
      </c>
      <c r="I5" s="10" t="s">
        <v>34</v>
      </c>
    </row>
    <row r="6" spans="1:9" ht="12.75" hidden="1">
      <c r="A6" s="12">
        <v>1</v>
      </c>
      <c r="B6" s="1">
        <v>2</v>
      </c>
      <c r="C6" s="1"/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</row>
    <row r="7" spans="1:9" ht="12.75" hidden="1">
      <c r="A7" s="12">
        <v>1</v>
      </c>
      <c r="B7" s="13" t="s">
        <v>422</v>
      </c>
      <c r="C7" s="13"/>
      <c r="D7" s="14" t="s">
        <v>36</v>
      </c>
      <c r="E7" s="32">
        <v>12</v>
      </c>
      <c r="F7" s="15"/>
      <c r="G7" s="15"/>
      <c r="H7" s="15"/>
      <c r="I7" s="15"/>
    </row>
    <row r="8" spans="1:9" ht="12.75" hidden="1">
      <c r="A8" s="165" t="s">
        <v>268</v>
      </c>
      <c r="B8" s="165"/>
      <c r="C8" s="165"/>
      <c r="D8" s="165"/>
      <c r="E8" s="165"/>
      <c r="F8" s="165"/>
      <c r="G8" s="165"/>
      <c r="H8" s="15"/>
      <c r="I8" s="15"/>
    </row>
    <row r="9" spans="1:9" ht="12.75" hidden="1">
      <c r="A9" s="19"/>
      <c r="B9" s="20"/>
      <c r="C9" s="20"/>
      <c r="D9" s="21"/>
      <c r="E9" s="21"/>
      <c r="F9" s="18"/>
      <c r="G9" s="18"/>
      <c r="H9" s="18"/>
      <c r="I9" s="18"/>
    </row>
    <row r="10" ht="12.75" hidden="1">
      <c r="B10" s="3" t="s">
        <v>374</v>
      </c>
    </row>
    <row r="11" spans="1:9" s="18" customFormat="1" ht="12.75">
      <c r="A11" s="2"/>
      <c r="B11" s="3"/>
      <c r="C11" s="172" t="s">
        <v>609</v>
      </c>
      <c r="D11" s="172"/>
      <c r="E11" s="172"/>
      <c r="F11" s="172"/>
      <c r="G11" s="6"/>
      <c r="H11" s="6"/>
      <c r="I11" s="6"/>
    </row>
    <row r="12" spans="1:4" s="18" customFormat="1" ht="12.75">
      <c r="A12" s="19"/>
      <c r="B12" s="20"/>
      <c r="C12" s="20"/>
      <c r="D12" s="21"/>
    </row>
    <row r="13" spans="1:9" s="18" customFormat="1" ht="25.5">
      <c r="A13" s="9" t="s">
        <v>28</v>
      </c>
      <c r="B13" s="10" t="s">
        <v>634</v>
      </c>
      <c r="C13" s="10" t="s">
        <v>635</v>
      </c>
      <c r="D13" s="10" t="s">
        <v>30</v>
      </c>
      <c r="E13" s="10" t="s">
        <v>31</v>
      </c>
      <c r="F13" s="10" t="s">
        <v>32</v>
      </c>
      <c r="G13" s="10" t="s">
        <v>386</v>
      </c>
      <c r="H13" s="10" t="s">
        <v>33</v>
      </c>
      <c r="I13" s="10" t="s">
        <v>34</v>
      </c>
    </row>
    <row r="14" spans="1:9" ht="12.75" hidden="1">
      <c r="A14" s="12">
        <v>1</v>
      </c>
      <c r="B14" s="1">
        <v>2</v>
      </c>
      <c r="C14" s="1"/>
      <c r="D14" s="12">
        <v>3</v>
      </c>
      <c r="E14" s="12">
        <v>4</v>
      </c>
      <c r="F14" s="12">
        <v>5</v>
      </c>
      <c r="G14" s="12">
        <v>6</v>
      </c>
      <c r="H14" s="12">
        <v>7</v>
      </c>
      <c r="I14" s="12">
        <v>8</v>
      </c>
    </row>
    <row r="15" spans="1:9" ht="12.75" hidden="1">
      <c r="A15" s="12">
        <v>1</v>
      </c>
      <c r="B15" s="13" t="s">
        <v>605</v>
      </c>
      <c r="C15" s="13"/>
      <c r="D15" s="14" t="s">
        <v>36</v>
      </c>
      <c r="E15" s="15">
        <v>180</v>
      </c>
      <c r="F15" s="25"/>
      <c r="G15" s="25"/>
      <c r="H15" s="25"/>
      <c r="I15" s="25"/>
    </row>
    <row r="16" spans="1:9" ht="12.75" hidden="1">
      <c r="A16" s="12">
        <v>17</v>
      </c>
      <c r="B16" s="22"/>
      <c r="C16" s="22"/>
      <c r="D16" s="14"/>
      <c r="E16" s="15"/>
      <c r="F16" s="15"/>
      <c r="G16" s="15"/>
      <c r="H16" s="15"/>
      <c r="I16" s="15"/>
    </row>
    <row r="17" spans="1:9" ht="12.75" hidden="1">
      <c r="A17" s="50"/>
      <c r="B17" s="51"/>
      <c r="C17" s="51"/>
      <c r="D17" s="52"/>
      <c r="E17" s="52"/>
      <c r="F17" s="52" t="s">
        <v>268</v>
      </c>
      <c r="G17" s="52"/>
      <c r="H17" s="15"/>
      <c r="I17" s="15"/>
    </row>
    <row r="18" ht="12.75" hidden="1"/>
    <row r="19" spans="1:256" s="100" customFormat="1" ht="12.75">
      <c r="A19" s="101">
        <v>1</v>
      </c>
      <c r="B19" s="102">
        <v>2</v>
      </c>
      <c r="C19" s="102">
        <v>3</v>
      </c>
      <c r="D19" s="101">
        <v>4</v>
      </c>
      <c r="E19" s="101">
        <v>5</v>
      </c>
      <c r="F19" s="101">
        <v>6</v>
      </c>
      <c r="G19" s="101">
        <v>7</v>
      </c>
      <c r="H19" s="101">
        <v>8</v>
      </c>
      <c r="I19" s="101">
        <v>9</v>
      </c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</row>
    <row r="20" spans="1:9" ht="12.75">
      <c r="A20" s="97">
        <v>1</v>
      </c>
      <c r="B20" s="98" t="s">
        <v>739</v>
      </c>
      <c r="C20" s="98"/>
      <c r="D20" s="97" t="s">
        <v>610</v>
      </c>
      <c r="E20" s="99">
        <v>100</v>
      </c>
      <c r="F20" s="99"/>
      <c r="G20" s="99"/>
      <c r="H20" s="99"/>
      <c r="I20" s="99"/>
    </row>
    <row r="21" spans="1:9" ht="12.75">
      <c r="A21" s="14">
        <v>2</v>
      </c>
      <c r="B21" s="13" t="s">
        <v>740</v>
      </c>
      <c r="C21" s="13"/>
      <c r="D21" s="14" t="s">
        <v>610</v>
      </c>
      <c r="E21" s="15">
        <v>50</v>
      </c>
      <c r="F21" s="15"/>
      <c r="G21" s="15"/>
      <c r="H21" s="99"/>
      <c r="I21" s="15"/>
    </row>
    <row r="22" spans="1:9" s="6" customFormat="1" ht="12.75">
      <c r="A22" s="12">
        <v>3</v>
      </c>
      <c r="B22" s="13" t="s">
        <v>743</v>
      </c>
      <c r="C22" s="13"/>
      <c r="D22" s="14" t="s">
        <v>133</v>
      </c>
      <c r="E22" s="13">
        <v>150</v>
      </c>
      <c r="F22" s="15"/>
      <c r="G22" s="15"/>
      <c r="H22" s="99"/>
      <c r="I22" s="15"/>
    </row>
    <row r="23" spans="1:9" s="6" customFormat="1" ht="12.75">
      <c r="A23" s="12">
        <v>4</v>
      </c>
      <c r="B23" s="13" t="s">
        <v>742</v>
      </c>
      <c r="C23" s="13"/>
      <c r="D23" s="14" t="s">
        <v>133</v>
      </c>
      <c r="E23" s="13">
        <v>25</v>
      </c>
      <c r="F23" s="15"/>
      <c r="G23" s="15"/>
      <c r="H23" s="99"/>
      <c r="I23" s="15"/>
    </row>
    <row r="24" spans="1:9" ht="25.5">
      <c r="A24" s="14">
        <v>5</v>
      </c>
      <c r="B24" s="13" t="s">
        <v>611</v>
      </c>
      <c r="C24" s="13"/>
      <c r="D24" s="14" t="s">
        <v>610</v>
      </c>
      <c r="E24" s="15">
        <v>250</v>
      </c>
      <c r="F24" s="15"/>
      <c r="G24" s="15"/>
      <c r="H24" s="99"/>
      <c r="I24" s="15"/>
    </row>
    <row r="25" spans="1:9" ht="12.75">
      <c r="A25" s="50"/>
      <c r="B25" s="51"/>
      <c r="C25" s="51"/>
      <c r="D25" s="52"/>
      <c r="E25" s="52"/>
      <c r="F25" s="52" t="s">
        <v>268</v>
      </c>
      <c r="G25" s="58"/>
      <c r="H25" s="15"/>
      <c r="I25" s="15"/>
    </row>
    <row r="27" spans="1:3" ht="23.25" customHeight="1">
      <c r="A27" s="21"/>
      <c r="B27" s="20" t="s">
        <v>969</v>
      </c>
      <c r="C27" s="20"/>
    </row>
    <row r="29" spans="2:3" ht="12.75">
      <c r="B29" s="83" t="s">
        <v>458</v>
      </c>
      <c r="C29" s="83"/>
    </row>
    <row r="30" spans="7:9" ht="12.75">
      <c r="G30" s="84" t="s">
        <v>459</v>
      </c>
      <c r="H30" s="84"/>
      <c r="I30" s="84"/>
    </row>
    <row r="31" spans="7:9" ht="12.75">
      <c r="G31" s="84" t="s">
        <v>460</v>
      </c>
      <c r="H31" s="84"/>
      <c r="I31" s="84"/>
    </row>
    <row r="32" spans="7:9" ht="12.75">
      <c r="G32" s="84"/>
      <c r="H32" s="84"/>
      <c r="I32" s="84"/>
    </row>
    <row r="33" spans="3:9" ht="12.75">
      <c r="C33" s="144" t="s">
        <v>992</v>
      </c>
      <c r="D33" s="144"/>
      <c r="E33" s="144"/>
      <c r="F33" s="144"/>
      <c r="G33" s="84"/>
      <c r="H33" s="84"/>
      <c r="I33" s="84"/>
    </row>
    <row r="35" spans="3:6" ht="12.75">
      <c r="C35" s="172" t="s">
        <v>608</v>
      </c>
      <c r="D35" s="172"/>
      <c r="E35" s="172"/>
      <c r="F35" s="172"/>
    </row>
    <row r="36" spans="1:9" ht="12.75">
      <c r="A36" s="19"/>
      <c r="B36" s="20"/>
      <c r="C36" s="20"/>
      <c r="D36" s="21"/>
      <c r="E36" s="18"/>
      <c r="F36" s="18"/>
      <c r="G36" s="18"/>
      <c r="H36" s="18"/>
      <c r="I36" s="18"/>
    </row>
    <row r="37" spans="1:9" ht="25.5">
      <c r="A37" s="9" t="s">
        <v>28</v>
      </c>
      <c r="B37" s="10" t="s">
        <v>634</v>
      </c>
      <c r="C37" s="10" t="s">
        <v>635</v>
      </c>
      <c r="D37" s="10" t="s">
        <v>30</v>
      </c>
      <c r="E37" s="10" t="s">
        <v>31</v>
      </c>
      <c r="F37" s="10" t="s">
        <v>32</v>
      </c>
      <c r="G37" s="10" t="s">
        <v>386</v>
      </c>
      <c r="H37" s="10" t="s">
        <v>33</v>
      </c>
      <c r="I37" s="10" t="s">
        <v>34</v>
      </c>
    </row>
    <row r="38" spans="1:9" ht="12.75">
      <c r="A38" s="12">
        <v>1</v>
      </c>
      <c r="B38" s="13" t="s">
        <v>612</v>
      </c>
      <c r="C38" s="13"/>
      <c r="D38" s="14" t="s">
        <v>36</v>
      </c>
      <c r="E38" s="15">
        <v>6</v>
      </c>
      <c r="F38" s="25"/>
      <c r="G38" s="25"/>
      <c r="H38" s="25"/>
      <c r="I38" s="25"/>
    </row>
    <row r="39" spans="1:9" ht="11.25" customHeight="1">
      <c r="A39" s="50"/>
      <c r="B39" s="51"/>
      <c r="C39" s="51"/>
      <c r="D39" s="52"/>
      <c r="E39" s="52"/>
      <c r="F39" s="52" t="s">
        <v>268</v>
      </c>
      <c r="G39" s="52"/>
      <c r="H39" s="15"/>
      <c r="I39" s="15"/>
    </row>
    <row r="40" ht="12.75" hidden="1"/>
    <row r="42" spans="1:3" ht="12.75">
      <c r="A42" s="21"/>
      <c r="B42" s="20" t="s">
        <v>973</v>
      </c>
      <c r="C42" s="20"/>
    </row>
    <row r="44" spans="2:3" ht="12.75">
      <c r="B44" s="83" t="s">
        <v>458</v>
      </c>
      <c r="C44" s="83"/>
    </row>
    <row r="45" spans="7:9" ht="12.75">
      <c r="G45" s="84" t="s">
        <v>459</v>
      </c>
      <c r="H45" s="84"/>
      <c r="I45" s="84"/>
    </row>
    <row r="46" spans="7:9" ht="12.75">
      <c r="G46" s="84" t="s">
        <v>460</v>
      </c>
      <c r="H46" s="84"/>
      <c r="I46" s="84"/>
    </row>
  </sheetData>
  <sheetProtection/>
  <mergeCells count="5">
    <mergeCell ref="A8:G8"/>
    <mergeCell ref="C11:F11"/>
    <mergeCell ref="C1:F1"/>
    <mergeCell ref="C35:F35"/>
    <mergeCell ref="C33:F33"/>
  </mergeCells>
  <printOptions/>
  <pageMargins left="0.1968503937007874" right="0" top="0.7874015748031497" bottom="0.7874015748031497" header="0.5118110236220472" footer="0.5118110236220472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I32"/>
  <sheetViews>
    <sheetView zoomScale="90" zoomScaleNormal="90" zoomScalePageLayoutView="0" workbookViewId="0" topLeftCell="A1">
      <selection activeCell="B28" sqref="B28"/>
    </sheetView>
  </sheetViews>
  <sheetFormatPr defaultColWidth="9.00390625" defaultRowHeight="12.75"/>
  <cols>
    <col min="1" max="1" width="4.125" style="2" customWidth="1"/>
    <col min="2" max="2" width="41.00390625" style="3" customWidth="1"/>
    <col min="3" max="3" width="37.25390625" style="3" customWidth="1"/>
    <col min="4" max="4" width="8.25390625" style="6" customWidth="1"/>
    <col min="5" max="5" width="8.125" style="6" customWidth="1"/>
    <col min="6" max="6" width="10.75390625" style="6" customWidth="1"/>
    <col min="7" max="7" width="10.25390625" style="6" customWidth="1"/>
    <col min="8" max="8" width="10.875" style="6" customWidth="1"/>
    <col min="9" max="9" width="11.25390625" style="6" bestFit="1" customWidth="1"/>
  </cols>
  <sheetData>
    <row r="2" spans="3:9" ht="12.75">
      <c r="C2" s="144" t="s">
        <v>992</v>
      </c>
      <c r="D2" s="144"/>
      <c r="E2" s="144"/>
      <c r="F2" s="144"/>
      <c r="H2" s="53" t="s">
        <v>957</v>
      </c>
      <c r="I2" s="53"/>
    </row>
    <row r="3" spans="1:9" ht="13.5">
      <c r="A3" s="30"/>
      <c r="B3" s="36"/>
      <c r="C3" s="36"/>
      <c r="D3" s="31"/>
      <c r="E3" s="31"/>
      <c r="F3" s="31"/>
      <c r="G3" s="31"/>
      <c r="H3" s="31"/>
      <c r="I3" s="31"/>
    </row>
    <row r="4" spans="4:7" ht="12.75" hidden="1">
      <c r="D4" s="7"/>
      <c r="E4" s="7" t="s">
        <v>421</v>
      </c>
      <c r="F4" s="8"/>
      <c r="G4" s="8"/>
    </row>
    <row r="5" ht="12.75" hidden="1"/>
    <row r="6" spans="1:9" ht="25.5" hidden="1">
      <c r="A6" s="9" t="s">
        <v>28</v>
      </c>
      <c r="B6" s="10" t="s">
        <v>29</v>
      </c>
      <c r="C6" s="10"/>
      <c r="D6" s="10" t="s">
        <v>30</v>
      </c>
      <c r="E6" s="10" t="s">
        <v>31</v>
      </c>
      <c r="F6" s="10" t="s">
        <v>32</v>
      </c>
      <c r="G6" s="10" t="s">
        <v>393</v>
      </c>
      <c r="H6" s="10" t="s">
        <v>33</v>
      </c>
      <c r="I6" s="10" t="s">
        <v>34</v>
      </c>
    </row>
    <row r="7" spans="1:9" ht="12.75" hidden="1">
      <c r="A7" s="12">
        <v>1</v>
      </c>
      <c r="B7" s="1">
        <v>2</v>
      </c>
      <c r="C7" s="1"/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</row>
    <row r="8" spans="1:9" ht="12.75" hidden="1">
      <c r="A8" s="12">
        <v>1</v>
      </c>
      <c r="B8" s="13" t="s">
        <v>422</v>
      </c>
      <c r="C8" s="13"/>
      <c r="D8" s="14" t="s">
        <v>36</v>
      </c>
      <c r="E8" s="32">
        <v>12</v>
      </c>
      <c r="F8" s="15"/>
      <c r="G8" s="15"/>
      <c r="H8" s="15"/>
      <c r="I8" s="15"/>
    </row>
    <row r="9" spans="1:9" ht="12.75" hidden="1">
      <c r="A9" s="165" t="s">
        <v>268</v>
      </c>
      <c r="B9" s="165"/>
      <c r="C9" s="165"/>
      <c r="D9" s="165"/>
      <c r="E9" s="165"/>
      <c r="F9" s="165"/>
      <c r="G9" s="165"/>
      <c r="H9" s="15"/>
      <c r="I9" s="15"/>
    </row>
    <row r="10" spans="1:9" ht="12.75" hidden="1">
      <c r="A10" s="19"/>
      <c r="B10" s="20"/>
      <c r="C10" s="20"/>
      <c r="D10" s="21"/>
      <c r="E10" s="21"/>
      <c r="F10" s="18"/>
      <c r="G10" s="18"/>
      <c r="H10" s="18"/>
      <c r="I10" s="18"/>
    </row>
    <row r="11" ht="12.75" hidden="1">
      <c r="B11" s="3" t="s">
        <v>374</v>
      </c>
    </row>
    <row r="14" spans="3:6" ht="12.75">
      <c r="C14" s="172" t="s">
        <v>613</v>
      </c>
      <c r="D14" s="172"/>
      <c r="E14" s="172"/>
      <c r="F14" s="172"/>
    </row>
    <row r="15" spans="3:6" ht="12.75">
      <c r="C15" s="96"/>
      <c r="D15" s="96"/>
      <c r="E15" s="96"/>
      <c r="F15" s="96"/>
    </row>
    <row r="16" spans="1:4" s="18" customFormat="1" ht="12.75">
      <c r="A16" s="19"/>
      <c r="B16" s="20"/>
      <c r="C16" s="20"/>
      <c r="D16" s="21"/>
    </row>
    <row r="17" spans="1:9" s="18" customFormat="1" ht="32.25" customHeight="1">
      <c r="A17" s="9" t="s">
        <v>28</v>
      </c>
      <c r="B17" s="10" t="s">
        <v>634</v>
      </c>
      <c r="C17" s="10" t="s">
        <v>635</v>
      </c>
      <c r="D17" s="10" t="s">
        <v>30</v>
      </c>
      <c r="E17" s="10" t="s">
        <v>31</v>
      </c>
      <c r="F17" s="10" t="s">
        <v>32</v>
      </c>
      <c r="G17" s="10" t="s">
        <v>386</v>
      </c>
      <c r="H17" s="10" t="s">
        <v>33</v>
      </c>
      <c r="I17" s="10" t="s">
        <v>34</v>
      </c>
    </row>
    <row r="18" spans="1:9" s="18" customFormat="1" ht="12.75">
      <c r="A18" s="12">
        <v>1</v>
      </c>
      <c r="B18" s="1">
        <v>2</v>
      </c>
      <c r="C18" s="1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</row>
    <row r="19" spans="1:9" s="18" customFormat="1" ht="24">
      <c r="A19" s="12">
        <v>1</v>
      </c>
      <c r="B19" s="85" t="s">
        <v>614</v>
      </c>
      <c r="C19" s="85"/>
      <c r="D19" s="23" t="s">
        <v>36</v>
      </c>
      <c r="E19" s="24">
        <v>5</v>
      </c>
      <c r="F19" s="25"/>
      <c r="G19" s="25"/>
      <c r="H19" s="25"/>
      <c r="I19" s="25"/>
    </row>
    <row r="20" spans="1:9" ht="24">
      <c r="A20" s="12">
        <v>2</v>
      </c>
      <c r="B20" s="85" t="s">
        <v>615</v>
      </c>
      <c r="C20" s="85"/>
      <c r="D20" s="14" t="s">
        <v>36</v>
      </c>
      <c r="E20" s="15">
        <v>3</v>
      </c>
      <c r="F20" s="15"/>
      <c r="G20" s="15"/>
      <c r="H20" s="25"/>
      <c r="I20" s="15"/>
    </row>
    <row r="21" spans="1:9" ht="24">
      <c r="A21" s="12">
        <v>3</v>
      </c>
      <c r="B21" s="85" t="s">
        <v>616</v>
      </c>
      <c r="C21" s="85"/>
      <c r="D21" s="14" t="s">
        <v>36</v>
      </c>
      <c r="E21" s="15">
        <v>70</v>
      </c>
      <c r="F21" s="15"/>
      <c r="G21" s="15"/>
      <c r="H21" s="25"/>
      <c r="I21" s="15"/>
    </row>
    <row r="22" spans="1:9" ht="24" customHeight="1">
      <c r="A22" s="12">
        <v>4</v>
      </c>
      <c r="B22" s="85" t="s">
        <v>746</v>
      </c>
      <c r="C22" s="85"/>
      <c r="D22" s="14" t="s">
        <v>36</v>
      </c>
      <c r="E22" s="15">
        <v>3</v>
      </c>
      <c r="F22" s="15"/>
      <c r="G22" s="15"/>
      <c r="H22" s="25"/>
      <c r="I22" s="15"/>
    </row>
    <row r="23" spans="1:9" ht="24">
      <c r="A23" s="12">
        <v>5</v>
      </c>
      <c r="B23" s="86" t="s">
        <v>617</v>
      </c>
      <c r="C23" s="86"/>
      <c r="D23" s="14" t="s">
        <v>36</v>
      </c>
      <c r="E23" s="15">
        <v>5</v>
      </c>
      <c r="F23" s="15"/>
      <c r="G23" s="15"/>
      <c r="H23" s="25"/>
      <c r="I23" s="15"/>
    </row>
    <row r="24" spans="1:9" ht="24">
      <c r="A24" s="12">
        <v>6</v>
      </c>
      <c r="B24" s="86" t="s">
        <v>618</v>
      </c>
      <c r="C24" s="86"/>
      <c r="D24" s="14" t="s">
        <v>36</v>
      </c>
      <c r="E24" s="15">
        <v>5</v>
      </c>
      <c r="F24" s="15"/>
      <c r="G24" s="15"/>
      <c r="H24" s="25"/>
      <c r="I24" s="15"/>
    </row>
    <row r="25" spans="1:9" ht="24" customHeight="1">
      <c r="A25" s="50"/>
      <c r="B25" s="51" t="s">
        <v>27</v>
      </c>
      <c r="C25" s="51"/>
      <c r="D25" s="52"/>
      <c r="E25" s="52"/>
      <c r="F25" s="52"/>
      <c r="G25" s="52"/>
      <c r="H25" s="15"/>
      <c r="I25" s="15"/>
    </row>
    <row r="27" spans="1:3" ht="12.75">
      <c r="A27" s="21"/>
      <c r="B27" s="20" t="s">
        <v>374</v>
      </c>
      <c r="C27" s="20"/>
    </row>
    <row r="30" spans="2:3" ht="12.75">
      <c r="B30" s="83" t="s">
        <v>458</v>
      </c>
      <c r="C30" s="83"/>
    </row>
    <row r="31" spans="7:9" ht="12.75">
      <c r="G31" s="84" t="s">
        <v>459</v>
      </c>
      <c r="H31" s="84"/>
      <c r="I31" s="84"/>
    </row>
    <row r="32" spans="7:9" ht="12.75">
      <c r="G32" s="84" t="s">
        <v>460</v>
      </c>
      <c r="H32" s="84"/>
      <c r="I32" s="84"/>
    </row>
  </sheetData>
  <sheetProtection/>
  <mergeCells count="3">
    <mergeCell ref="A9:G9"/>
    <mergeCell ref="C2:F2"/>
    <mergeCell ref="C14:F14"/>
  </mergeCells>
  <printOptions/>
  <pageMargins left="0.1968503937007874" right="0" top="0.7874015748031497" bottom="0.7874015748031497" header="0.5118110236220472" footer="0.5118110236220472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19"/>
  <sheetViews>
    <sheetView zoomScale="90" zoomScaleNormal="90" zoomScalePageLayoutView="0" workbookViewId="0" topLeftCell="A1">
      <selection activeCell="B15" sqref="B15"/>
    </sheetView>
  </sheetViews>
  <sheetFormatPr defaultColWidth="9.00390625" defaultRowHeight="12.75"/>
  <cols>
    <col min="1" max="1" width="4.125" style="2" customWidth="1"/>
    <col min="2" max="2" width="40.00390625" style="3" customWidth="1"/>
    <col min="3" max="3" width="37.25390625" style="3" customWidth="1"/>
    <col min="4" max="4" width="8.25390625" style="6" customWidth="1"/>
    <col min="5" max="5" width="8.125" style="6" customWidth="1"/>
    <col min="6" max="6" width="10.75390625" style="6" customWidth="1"/>
    <col min="7" max="7" width="10.25390625" style="6" customWidth="1"/>
    <col min="8" max="8" width="10.875" style="6" customWidth="1"/>
    <col min="9" max="9" width="11.25390625" style="6" bestFit="1" customWidth="1"/>
  </cols>
  <sheetData>
    <row r="1" spans="3:9" ht="12.75">
      <c r="C1" s="144" t="s">
        <v>992</v>
      </c>
      <c r="D1" s="144"/>
      <c r="E1" s="144"/>
      <c r="F1" s="144"/>
      <c r="H1" s="53" t="s">
        <v>957</v>
      </c>
      <c r="I1" s="53"/>
    </row>
    <row r="2" spans="3:9" ht="12.75">
      <c r="C2" s="93"/>
      <c r="D2" s="93"/>
      <c r="E2" s="93"/>
      <c r="F2" s="93"/>
      <c r="H2" s="53"/>
      <c r="I2" s="53"/>
    </row>
    <row r="3" spans="3:6" ht="12.75">
      <c r="C3" s="172" t="s">
        <v>623</v>
      </c>
      <c r="D3" s="172"/>
      <c r="E3" s="172"/>
      <c r="F3" s="172"/>
    </row>
    <row r="4" spans="1:4" s="18" customFormat="1" ht="12.75">
      <c r="A4" s="19"/>
      <c r="B4" s="20"/>
      <c r="C4" s="20"/>
      <c r="D4" s="21"/>
    </row>
    <row r="5" spans="1:9" s="18" customFormat="1" ht="32.25" customHeight="1">
      <c r="A5" s="9" t="s">
        <v>28</v>
      </c>
      <c r="B5" s="10" t="s">
        <v>634</v>
      </c>
      <c r="C5" s="10" t="s">
        <v>635</v>
      </c>
      <c r="D5" s="10" t="s">
        <v>30</v>
      </c>
      <c r="E5" s="10" t="s">
        <v>31</v>
      </c>
      <c r="F5" s="10" t="s">
        <v>32</v>
      </c>
      <c r="G5" s="10" t="s">
        <v>386</v>
      </c>
      <c r="H5" s="10" t="s">
        <v>33</v>
      </c>
      <c r="I5" s="10" t="s">
        <v>34</v>
      </c>
    </row>
    <row r="6" spans="1:9" s="18" customFormat="1" ht="12.75">
      <c r="A6" s="12">
        <v>1</v>
      </c>
      <c r="B6" s="1">
        <v>2</v>
      </c>
      <c r="C6" s="1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</row>
    <row r="7" spans="1:9" s="18" customFormat="1" ht="48">
      <c r="A7" s="12">
        <v>1</v>
      </c>
      <c r="B7" s="85" t="s">
        <v>619</v>
      </c>
      <c r="C7" s="85"/>
      <c r="D7" s="23" t="s">
        <v>36</v>
      </c>
      <c r="E7" s="24">
        <v>3</v>
      </c>
      <c r="F7" s="25"/>
      <c r="G7" s="25"/>
      <c r="H7" s="25"/>
      <c r="I7" s="25"/>
    </row>
    <row r="8" spans="1:9" ht="84">
      <c r="A8" s="12">
        <v>2</v>
      </c>
      <c r="B8" s="85" t="s">
        <v>620</v>
      </c>
      <c r="C8" s="85"/>
      <c r="D8" s="14" t="s">
        <v>36</v>
      </c>
      <c r="E8" s="15">
        <v>5</v>
      </c>
      <c r="F8" s="15"/>
      <c r="G8" s="15"/>
      <c r="H8" s="25"/>
      <c r="I8" s="15"/>
    </row>
    <row r="9" spans="1:9" ht="48">
      <c r="A9" s="12">
        <v>3</v>
      </c>
      <c r="B9" s="85" t="s">
        <v>621</v>
      </c>
      <c r="C9" s="85"/>
      <c r="D9" s="14" t="s">
        <v>36</v>
      </c>
      <c r="E9" s="15">
        <v>3</v>
      </c>
      <c r="F9" s="15"/>
      <c r="G9" s="15"/>
      <c r="H9" s="25"/>
      <c r="I9" s="15"/>
    </row>
    <row r="10" spans="1:9" ht="42" customHeight="1">
      <c r="A10" s="12">
        <v>4</v>
      </c>
      <c r="B10" s="85" t="s">
        <v>622</v>
      </c>
      <c r="C10" s="85"/>
      <c r="D10" s="14" t="s">
        <v>36</v>
      </c>
      <c r="E10" s="15">
        <v>5</v>
      </c>
      <c r="F10" s="15"/>
      <c r="G10" s="15"/>
      <c r="H10" s="25"/>
      <c r="I10" s="15"/>
    </row>
    <row r="11" spans="1:9" ht="37.5" customHeight="1">
      <c r="A11" s="12">
        <v>5</v>
      </c>
      <c r="B11" s="85" t="s">
        <v>624</v>
      </c>
      <c r="C11" s="85"/>
      <c r="D11" s="14" t="s">
        <v>36</v>
      </c>
      <c r="E11" s="15">
        <v>8</v>
      </c>
      <c r="F11" s="15"/>
      <c r="G11" s="15"/>
      <c r="H11" s="25"/>
      <c r="I11" s="15"/>
    </row>
    <row r="12" spans="1:9" ht="17.25" customHeight="1">
      <c r="A12" s="50"/>
      <c r="B12" s="51" t="s">
        <v>27</v>
      </c>
      <c r="C12" s="51"/>
      <c r="D12" s="52"/>
      <c r="E12" s="52"/>
      <c r="F12" s="52"/>
      <c r="G12" s="52"/>
      <c r="H12" s="15"/>
      <c r="I12" s="15"/>
    </row>
    <row r="14" spans="1:3" ht="12.75">
      <c r="A14" s="21"/>
      <c r="B14" s="20" t="s">
        <v>1016</v>
      </c>
      <c r="C14" s="20"/>
    </row>
    <row r="17" spans="2:3" ht="12.75">
      <c r="B17" s="83" t="s">
        <v>458</v>
      </c>
      <c r="C17" s="83"/>
    </row>
    <row r="18" spans="7:9" ht="12.75">
      <c r="G18" s="84" t="s">
        <v>459</v>
      </c>
      <c r="H18" s="84"/>
      <c r="I18" s="84"/>
    </row>
    <row r="19" spans="7:9" ht="12.75">
      <c r="G19" s="84" t="s">
        <v>460</v>
      </c>
      <c r="H19" s="84"/>
      <c r="I19" s="84"/>
    </row>
  </sheetData>
  <sheetProtection/>
  <mergeCells count="2">
    <mergeCell ref="C1:F1"/>
    <mergeCell ref="C3:F3"/>
  </mergeCells>
  <printOptions/>
  <pageMargins left="0.1968503937007874" right="0" top="0.7874015748031497" bottom="0.7874015748031497" header="0.5118110236220472" footer="0.5118110236220472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I36"/>
  <sheetViews>
    <sheetView view="pageLayout" zoomScaleNormal="90" workbookViewId="0" topLeftCell="A3">
      <selection activeCell="C33" sqref="C33"/>
    </sheetView>
  </sheetViews>
  <sheetFormatPr defaultColWidth="9.00390625" defaultRowHeight="12.75"/>
  <cols>
    <col min="1" max="1" width="4.125" style="2" customWidth="1"/>
    <col min="2" max="2" width="39.25390625" style="3" customWidth="1"/>
    <col min="3" max="3" width="37.25390625" style="3" customWidth="1"/>
    <col min="4" max="4" width="8.25390625" style="6" customWidth="1"/>
    <col min="5" max="5" width="8.125" style="6" customWidth="1"/>
    <col min="6" max="6" width="10.75390625" style="6" customWidth="1"/>
    <col min="7" max="7" width="10.25390625" style="6" customWidth="1"/>
    <col min="8" max="8" width="12.00390625" style="6" customWidth="1"/>
    <col min="9" max="9" width="11.25390625" style="6" bestFit="1" customWidth="1"/>
  </cols>
  <sheetData>
    <row r="2" spans="3:9" ht="12.75">
      <c r="C2" s="144" t="s">
        <v>992</v>
      </c>
      <c r="D2" s="144"/>
      <c r="E2" s="144"/>
      <c r="F2" s="144"/>
      <c r="H2" s="53" t="s">
        <v>957</v>
      </c>
      <c r="I2" s="53"/>
    </row>
    <row r="3" spans="1:9" ht="13.5">
      <c r="A3" s="30"/>
      <c r="B3" s="36"/>
      <c r="C3" s="36"/>
      <c r="D3" s="31"/>
      <c r="E3" s="31"/>
      <c r="F3" s="31"/>
      <c r="G3" s="31"/>
      <c r="H3" s="31"/>
      <c r="I3" s="31"/>
    </row>
    <row r="4" spans="4:7" ht="12.75" hidden="1">
      <c r="D4" s="7"/>
      <c r="E4" s="7" t="s">
        <v>421</v>
      </c>
      <c r="F4" s="8"/>
      <c r="G4" s="8"/>
    </row>
    <row r="5" ht="12.75" hidden="1"/>
    <row r="6" spans="1:9" ht="25.5" hidden="1">
      <c r="A6" s="9" t="s">
        <v>28</v>
      </c>
      <c r="B6" s="10" t="s">
        <v>29</v>
      </c>
      <c r="C6" s="10"/>
      <c r="D6" s="10" t="s">
        <v>30</v>
      </c>
      <c r="E6" s="10" t="s">
        <v>31</v>
      </c>
      <c r="F6" s="10" t="s">
        <v>32</v>
      </c>
      <c r="G6" s="10" t="s">
        <v>393</v>
      </c>
      <c r="H6" s="10" t="s">
        <v>33</v>
      </c>
      <c r="I6" s="10" t="s">
        <v>34</v>
      </c>
    </row>
    <row r="7" spans="1:9" ht="12.75" hidden="1">
      <c r="A7" s="12">
        <v>1</v>
      </c>
      <c r="B7" s="1">
        <v>2</v>
      </c>
      <c r="C7" s="1"/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</row>
    <row r="8" spans="1:9" ht="12.75" hidden="1">
      <c r="A8" s="12">
        <v>1</v>
      </c>
      <c r="B8" s="13" t="s">
        <v>422</v>
      </c>
      <c r="C8" s="13"/>
      <c r="D8" s="14" t="s">
        <v>36</v>
      </c>
      <c r="E8" s="32">
        <v>12</v>
      </c>
      <c r="F8" s="15"/>
      <c r="G8" s="15"/>
      <c r="H8" s="15"/>
      <c r="I8" s="15"/>
    </row>
    <row r="9" spans="1:9" ht="12.75" hidden="1">
      <c r="A9" s="165" t="s">
        <v>268</v>
      </c>
      <c r="B9" s="165"/>
      <c r="C9" s="165"/>
      <c r="D9" s="165"/>
      <c r="E9" s="165"/>
      <c r="F9" s="165"/>
      <c r="G9" s="165"/>
      <c r="H9" s="15"/>
      <c r="I9" s="15"/>
    </row>
    <row r="10" spans="1:9" ht="12.75" hidden="1">
      <c r="A10" s="19"/>
      <c r="B10" s="20"/>
      <c r="C10" s="20"/>
      <c r="D10" s="21"/>
      <c r="E10" s="21"/>
      <c r="F10" s="18"/>
      <c r="G10" s="18"/>
      <c r="H10" s="18"/>
      <c r="I10" s="18"/>
    </row>
    <row r="11" ht="12.75" hidden="1">
      <c r="B11" s="3" t="s">
        <v>374</v>
      </c>
    </row>
    <row r="12" spans="1:6" s="18" customFormat="1" ht="12.75">
      <c r="A12" s="19"/>
      <c r="B12" s="20"/>
      <c r="C12" s="177" t="s">
        <v>629</v>
      </c>
      <c r="D12" s="177"/>
      <c r="E12" s="177"/>
      <c r="F12" s="177"/>
    </row>
    <row r="13" spans="1:6" s="18" customFormat="1" ht="12.75">
      <c r="A13" s="19"/>
      <c r="B13" s="20"/>
      <c r="C13" s="103"/>
      <c r="D13" s="103"/>
      <c r="E13" s="103"/>
      <c r="F13" s="103"/>
    </row>
    <row r="14" spans="1:9" s="18" customFormat="1" ht="19.5" customHeight="1">
      <c r="A14" s="19"/>
      <c r="B14" s="171" t="s">
        <v>630</v>
      </c>
      <c r="C14" s="171"/>
      <c r="D14" s="171"/>
      <c r="E14" s="171"/>
      <c r="F14" s="171"/>
      <c r="G14" s="171"/>
      <c r="H14" s="171"/>
      <c r="I14" s="171"/>
    </row>
    <row r="15" spans="1:4" s="18" customFormat="1" ht="12.75">
      <c r="A15" s="19"/>
      <c r="B15" s="20"/>
      <c r="C15" s="20"/>
      <c r="D15" s="21"/>
    </row>
    <row r="16" spans="1:9" s="18" customFormat="1" ht="32.25" customHeight="1">
      <c r="A16" s="9" t="s">
        <v>28</v>
      </c>
      <c r="B16" s="10" t="s">
        <v>634</v>
      </c>
      <c r="C16" s="10" t="s">
        <v>635</v>
      </c>
      <c r="D16" s="10" t="s">
        <v>30</v>
      </c>
      <c r="E16" s="10" t="s">
        <v>31</v>
      </c>
      <c r="F16" s="10" t="s">
        <v>32</v>
      </c>
      <c r="G16" s="10" t="s">
        <v>386</v>
      </c>
      <c r="H16" s="10" t="s">
        <v>33</v>
      </c>
      <c r="I16" s="10" t="s">
        <v>34</v>
      </c>
    </row>
    <row r="17" spans="1:9" s="18" customFormat="1" ht="12.75">
      <c r="A17" s="12">
        <v>1</v>
      </c>
      <c r="B17" s="1">
        <v>2</v>
      </c>
      <c r="C17" s="1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</row>
    <row r="18" spans="1:9" s="18" customFormat="1" ht="87.75" customHeight="1">
      <c r="A18" s="12">
        <v>1</v>
      </c>
      <c r="B18" s="85" t="s">
        <v>803</v>
      </c>
      <c r="C18" s="85"/>
      <c r="D18" s="23" t="s">
        <v>36</v>
      </c>
      <c r="E18" s="24">
        <v>50</v>
      </c>
      <c r="F18" s="117"/>
      <c r="G18" s="25"/>
      <c r="H18" s="25"/>
      <c r="I18" s="25"/>
    </row>
    <row r="19" spans="1:9" ht="60">
      <c r="A19" s="12">
        <v>2</v>
      </c>
      <c r="B19" s="85" t="s">
        <v>804</v>
      </c>
      <c r="C19" s="85"/>
      <c r="D19" s="14" t="s">
        <v>36</v>
      </c>
      <c r="E19" s="15">
        <v>50</v>
      </c>
      <c r="F19" s="115"/>
      <c r="G19" s="15"/>
      <c r="H19" s="25"/>
      <c r="I19" s="15"/>
    </row>
    <row r="20" spans="1:9" ht="97.5" customHeight="1">
      <c r="A20" s="12">
        <v>3</v>
      </c>
      <c r="B20" s="85" t="s">
        <v>805</v>
      </c>
      <c r="C20" s="85"/>
      <c r="D20" s="14" t="s">
        <v>36</v>
      </c>
      <c r="E20" s="15">
        <v>100</v>
      </c>
      <c r="F20" s="115"/>
      <c r="G20" s="15"/>
      <c r="H20" s="25"/>
      <c r="I20" s="15"/>
    </row>
    <row r="21" spans="1:9" ht="76.5" customHeight="1">
      <c r="A21" s="12">
        <v>4</v>
      </c>
      <c r="B21" s="85" t="s">
        <v>806</v>
      </c>
      <c r="C21" s="85"/>
      <c r="D21" s="14" t="s">
        <v>36</v>
      </c>
      <c r="E21" s="15">
        <v>50</v>
      </c>
      <c r="F21" s="115"/>
      <c r="G21" s="15"/>
      <c r="H21" s="25"/>
      <c r="I21" s="15"/>
    </row>
    <row r="22" spans="1:9" ht="62.25" customHeight="1">
      <c r="A22" s="12">
        <v>5</v>
      </c>
      <c r="B22" s="85" t="s">
        <v>917</v>
      </c>
      <c r="C22" s="85"/>
      <c r="D22" s="14" t="s">
        <v>36</v>
      </c>
      <c r="E22" s="15">
        <v>150</v>
      </c>
      <c r="F22" s="115"/>
      <c r="G22" s="15"/>
      <c r="H22" s="25"/>
      <c r="I22" s="15"/>
    </row>
    <row r="23" spans="1:9" ht="50.25" customHeight="1">
      <c r="A23" s="12">
        <v>6</v>
      </c>
      <c r="B23" s="85" t="s">
        <v>918</v>
      </c>
      <c r="C23" s="114"/>
      <c r="D23" s="14" t="s">
        <v>36</v>
      </c>
      <c r="E23" s="52">
        <v>250</v>
      </c>
      <c r="F23" s="115"/>
      <c r="G23" s="52"/>
      <c r="H23" s="25"/>
      <c r="I23" s="15"/>
    </row>
    <row r="24" spans="1:9" ht="50.25" customHeight="1">
      <c r="A24" s="12">
        <v>7</v>
      </c>
      <c r="B24" s="114" t="s">
        <v>919</v>
      </c>
      <c r="C24" s="85"/>
      <c r="D24" s="14" t="s">
        <v>36</v>
      </c>
      <c r="E24" s="15">
        <v>100</v>
      </c>
      <c r="F24" s="115"/>
      <c r="G24" s="52"/>
      <c r="H24" s="25"/>
      <c r="I24" s="15"/>
    </row>
    <row r="25" spans="1:9" ht="50.25" customHeight="1">
      <c r="A25" s="12">
        <v>8</v>
      </c>
      <c r="B25" s="114" t="s">
        <v>920</v>
      </c>
      <c r="C25" s="85"/>
      <c r="D25" s="14" t="s">
        <v>36</v>
      </c>
      <c r="E25" s="15">
        <v>100</v>
      </c>
      <c r="F25" s="115"/>
      <c r="G25" s="52"/>
      <c r="H25" s="25"/>
      <c r="I25" s="15"/>
    </row>
    <row r="26" spans="1:9" ht="50.25" customHeight="1">
      <c r="A26" s="12">
        <v>9</v>
      </c>
      <c r="B26" s="85" t="s">
        <v>921</v>
      </c>
      <c r="C26" s="85"/>
      <c r="D26" s="14" t="s">
        <v>36</v>
      </c>
      <c r="E26" s="15">
        <v>100</v>
      </c>
      <c r="F26" s="116"/>
      <c r="G26" s="15"/>
      <c r="H26" s="25"/>
      <c r="I26" s="15"/>
    </row>
    <row r="27" spans="1:9" ht="50.25" customHeight="1">
      <c r="A27" s="12">
        <v>10</v>
      </c>
      <c r="B27" s="114" t="s">
        <v>929</v>
      </c>
      <c r="C27" s="85"/>
      <c r="D27" s="50" t="s">
        <v>36</v>
      </c>
      <c r="E27" s="15">
        <v>100</v>
      </c>
      <c r="F27" s="116"/>
      <c r="G27" s="15"/>
      <c r="H27" s="25"/>
      <c r="I27" s="15"/>
    </row>
    <row r="28" spans="1:9" ht="50.25" customHeight="1">
      <c r="A28" s="12">
        <v>11</v>
      </c>
      <c r="B28" s="114" t="s">
        <v>930</v>
      </c>
      <c r="C28" s="85"/>
      <c r="D28" s="50" t="s">
        <v>133</v>
      </c>
      <c r="E28" s="15">
        <v>100</v>
      </c>
      <c r="F28" s="116"/>
      <c r="G28" s="15"/>
      <c r="H28" s="25"/>
      <c r="I28" s="15"/>
    </row>
    <row r="29" spans="1:9" ht="16.5" customHeight="1">
      <c r="A29" s="50"/>
      <c r="B29" s="51" t="s">
        <v>27</v>
      </c>
      <c r="C29" s="51"/>
      <c r="D29" s="52"/>
      <c r="E29" s="52"/>
      <c r="F29" s="52"/>
      <c r="G29" s="52"/>
      <c r="H29" s="25"/>
      <c r="I29" s="15"/>
    </row>
    <row r="30" spans="1:9" ht="28.5" customHeight="1">
      <c r="A30" s="21"/>
      <c r="B30" s="20" t="s">
        <v>931</v>
      </c>
      <c r="C30" s="20"/>
      <c r="D30" s="18"/>
      <c r="E30" s="18"/>
      <c r="F30" s="18"/>
      <c r="G30" s="18"/>
      <c r="H30" s="62"/>
      <c r="I30" s="18"/>
    </row>
    <row r="32" spans="1:3" ht="12.75">
      <c r="A32" s="21"/>
      <c r="B32" s="20" t="s">
        <v>1021</v>
      </c>
      <c r="C32" s="20"/>
    </row>
    <row r="34" spans="2:3" ht="12.75">
      <c r="B34" s="83" t="s">
        <v>458</v>
      </c>
      <c r="C34" s="83"/>
    </row>
    <row r="35" spans="7:9" ht="12.75">
      <c r="G35" s="84" t="s">
        <v>459</v>
      </c>
      <c r="H35" s="84"/>
      <c r="I35" s="84"/>
    </row>
    <row r="36" spans="7:9" ht="12.75">
      <c r="G36" s="84" t="s">
        <v>460</v>
      </c>
      <c r="H36" s="84"/>
      <c r="I36" s="84"/>
    </row>
  </sheetData>
  <sheetProtection/>
  <mergeCells count="4">
    <mergeCell ref="A9:G9"/>
    <mergeCell ref="B14:I14"/>
    <mergeCell ref="C2:F2"/>
    <mergeCell ref="C12:F12"/>
  </mergeCells>
  <printOptions/>
  <pageMargins left="0.1968503937007874" right="0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view="pageLayout" zoomScale="90" zoomScaleNormal="90" zoomScalePageLayoutView="90" workbookViewId="0" topLeftCell="A1">
      <selection activeCell="G33" sqref="G33:G35"/>
    </sheetView>
  </sheetViews>
  <sheetFormatPr defaultColWidth="9.00390625" defaultRowHeight="12.75"/>
  <cols>
    <col min="1" max="1" width="4.125" style="2" customWidth="1"/>
    <col min="2" max="3" width="37.25390625" style="3" customWidth="1"/>
    <col min="4" max="4" width="8.25390625" style="6" customWidth="1"/>
    <col min="5" max="5" width="7.75390625" style="6" hidden="1" customWidth="1"/>
    <col min="6" max="6" width="7.75390625" style="6" customWidth="1"/>
    <col min="7" max="7" width="10.375" style="6" customWidth="1"/>
    <col min="8" max="8" width="10.00390625" style="6" customWidth="1"/>
    <col min="9" max="9" width="10.25390625" style="6" customWidth="1"/>
    <col min="10" max="10" width="13.25390625" style="6" customWidth="1"/>
    <col min="11" max="16384" width="9.125" style="6" customWidth="1"/>
  </cols>
  <sheetData>
    <row r="1" spans="3:10" ht="12.75">
      <c r="C1" s="144" t="s">
        <v>992</v>
      </c>
      <c r="D1" s="144"/>
      <c r="E1" s="144"/>
      <c r="F1" s="93"/>
      <c r="H1" s="5"/>
      <c r="J1" s="53" t="s">
        <v>957</v>
      </c>
    </row>
    <row r="2" spans="2:8" ht="12.75">
      <c r="B2" s="35"/>
      <c r="C2" s="35"/>
      <c r="D2" s="4"/>
      <c r="E2" s="5"/>
      <c r="F2" s="5"/>
      <c r="G2" s="5"/>
      <c r="H2" s="5"/>
    </row>
    <row r="3" spans="3:8" ht="12.75">
      <c r="C3" s="94" t="s">
        <v>118</v>
      </c>
      <c r="D3" s="8"/>
      <c r="H3" s="49"/>
    </row>
    <row r="4" ht="13.5" customHeight="1">
      <c r="A4" s="40"/>
    </row>
    <row r="5" spans="1:11" ht="33.75" customHeight="1">
      <c r="A5" s="9" t="s">
        <v>28</v>
      </c>
      <c r="B5" s="10" t="s">
        <v>634</v>
      </c>
      <c r="C5" s="10" t="s">
        <v>635</v>
      </c>
      <c r="D5" s="10" t="s">
        <v>30</v>
      </c>
      <c r="E5" s="10" t="s">
        <v>31</v>
      </c>
      <c r="F5" s="10" t="s">
        <v>31</v>
      </c>
      <c r="G5" s="10" t="s">
        <v>32</v>
      </c>
      <c r="H5" s="10" t="s">
        <v>379</v>
      </c>
      <c r="I5" s="10" t="s">
        <v>33</v>
      </c>
      <c r="J5" s="10" t="s">
        <v>34</v>
      </c>
      <c r="K5" s="11"/>
    </row>
    <row r="6" spans="1:10" ht="12.75">
      <c r="A6" s="12">
        <v>1</v>
      </c>
      <c r="B6" s="1">
        <v>2</v>
      </c>
      <c r="C6" s="1">
        <v>3</v>
      </c>
      <c r="D6" s="12">
        <v>4</v>
      </c>
      <c r="E6" s="12">
        <v>5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</row>
    <row r="7" spans="1:10" ht="15" customHeight="1">
      <c r="A7" s="12">
        <v>1</v>
      </c>
      <c r="B7" s="13" t="s">
        <v>119</v>
      </c>
      <c r="C7" s="13"/>
      <c r="D7" s="14" t="s">
        <v>36</v>
      </c>
      <c r="E7" s="15">
        <v>5</v>
      </c>
      <c r="F7" s="133">
        <f>E7/2</f>
        <v>2.5</v>
      </c>
      <c r="G7" s="15"/>
      <c r="H7" s="15"/>
      <c r="I7" s="15"/>
      <c r="J7" s="15"/>
    </row>
    <row r="8" spans="1:10" ht="15" customHeight="1">
      <c r="A8" s="12">
        <v>2</v>
      </c>
      <c r="B8" s="13" t="s">
        <v>120</v>
      </c>
      <c r="C8" s="13"/>
      <c r="D8" s="14" t="s">
        <v>36</v>
      </c>
      <c r="E8" s="15">
        <v>5</v>
      </c>
      <c r="F8" s="133">
        <f aca="true" t="shared" si="0" ref="F8:F27">E8/2</f>
        <v>2.5</v>
      </c>
      <c r="G8" s="15"/>
      <c r="H8" s="15"/>
      <c r="I8" s="15"/>
      <c r="J8" s="15"/>
    </row>
    <row r="9" spans="1:10" ht="15" customHeight="1">
      <c r="A9" s="12">
        <v>3</v>
      </c>
      <c r="B9" s="13" t="s">
        <v>121</v>
      </c>
      <c r="C9" s="13"/>
      <c r="D9" s="14" t="s">
        <v>36</v>
      </c>
      <c r="E9" s="15">
        <v>300</v>
      </c>
      <c r="F9" s="133">
        <f t="shared" si="0"/>
        <v>150</v>
      </c>
      <c r="G9" s="15"/>
      <c r="H9" s="15"/>
      <c r="I9" s="15"/>
      <c r="J9" s="15"/>
    </row>
    <row r="10" spans="1:10" ht="25.5">
      <c r="A10" s="12">
        <v>4</v>
      </c>
      <c r="B10" s="13" t="s">
        <v>122</v>
      </c>
      <c r="C10" s="13"/>
      <c r="D10" s="14" t="s">
        <v>36</v>
      </c>
      <c r="E10" s="15">
        <v>60</v>
      </c>
      <c r="F10" s="133">
        <f t="shared" si="0"/>
        <v>30</v>
      </c>
      <c r="G10" s="15"/>
      <c r="H10" s="15"/>
      <c r="I10" s="15"/>
      <c r="J10" s="15"/>
    </row>
    <row r="11" spans="1:10" ht="25.5">
      <c r="A11" s="12">
        <v>5</v>
      </c>
      <c r="B11" s="13" t="s">
        <v>123</v>
      </c>
      <c r="C11" s="13"/>
      <c r="D11" s="14" t="s">
        <v>36</v>
      </c>
      <c r="E11" s="15">
        <v>60</v>
      </c>
      <c r="F11" s="133">
        <f t="shared" si="0"/>
        <v>30</v>
      </c>
      <c r="G11" s="15"/>
      <c r="H11" s="15"/>
      <c r="I11" s="15"/>
      <c r="J11" s="15"/>
    </row>
    <row r="12" spans="1:10" ht="25.5">
      <c r="A12" s="12">
        <v>6</v>
      </c>
      <c r="B12" s="13" t="s">
        <v>124</v>
      </c>
      <c r="C12" s="13"/>
      <c r="D12" s="14" t="s">
        <v>36</v>
      </c>
      <c r="E12" s="15">
        <v>50</v>
      </c>
      <c r="F12" s="133">
        <f t="shared" si="0"/>
        <v>25</v>
      </c>
      <c r="G12" s="15"/>
      <c r="H12" s="15"/>
      <c r="I12" s="15"/>
      <c r="J12" s="15"/>
    </row>
    <row r="13" spans="1:10" ht="15" customHeight="1">
      <c r="A13" s="12">
        <v>7</v>
      </c>
      <c r="B13" s="34" t="s">
        <v>658</v>
      </c>
      <c r="C13" s="34"/>
      <c r="D13" s="16" t="s">
        <v>36</v>
      </c>
      <c r="E13" s="17">
        <v>70</v>
      </c>
      <c r="F13" s="133">
        <f t="shared" si="0"/>
        <v>35</v>
      </c>
      <c r="G13" s="15"/>
      <c r="H13" s="15"/>
      <c r="I13" s="15"/>
      <c r="J13" s="15"/>
    </row>
    <row r="14" spans="1:10" ht="25.5">
      <c r="A14" s="12">
        <v>8</v>
      </c>
      <c r="B14" s="13" t="s">
        <v>125</v>
      </c>
      <c r="C14" s="13"/>
      <c r="D14" s="14" t="s">
        <v>36</v>
      </c>
      <c r="E14" s="15">
        <v>30</v>
      </c>
      <c r="F14" s="133">
        <f t="shared" si="0"/>
        <v>15</v>
      </c>
      <c r="G14" s="15"/>
      <c r="H14" s="15"/>
      <c r="I14" s="15"/>
      <c r="J14" s="15"/>
    </row>
    <row r="15" spans="1:10" ht="33" customHeight="1">
      <c r="A15" s="12">
        <v>9</v>
      </c>
      <c r="B15" s="13" t="s">
        <v>660</v>
      </c>
      <c r="C15" s="13"/>
      <c r="D15" s="14" t="s">
        <v>36</v>
      </c>
      <c r="E15" s="15">
        <v>200</v>
      </c>
      <c r="F15" s="133">
        <f t="shared" si="0"/>
        <v>100</v>
      </c>
      <c r="G15" s="15"/>
      <c r="H15" s="15"/>
      <c r="I15" s="15"/>
      <c r="J15" s="15"/>
    </row>
    <row r="16" spans="1:10" ht="24" customHeight="1">
      <c r="A16" s="12">
        <v>10</v>
      </c>
      <c r="B16" s="13" t="s">
        <v>907</v>
      </c>
      <c r="C16" s="13"/>
      <c r="D16" s="14" t="s">
        <v>36</v>
      </c>
      <c r="E16" s="15">
        <v>20</v>
      </c>
      <c r="F16" s="133">
        <f t="shared" si="0"/>
        <v>10</v>
      </c>
      <c r="G16" s="15"/>
      <c r="H16" s="15"/>
      <c r="I16" s="15"/>
      <c r="J16" s="15"/>
    </row>
    <row r="17" spans="1:10" ht="15" customHeight="1">
      <c r="A17" s="12">
        <v>11</v>
      </c>
      <c r="B17" s="13" t="s">
        <v>127</v>
      </c>
      <c r="C17" s="13"/>
      <c r="D17" s="14" t="s">
        <v>36</v>
      </c>
      <c r="E17" s="15">
        <v>100</v>
      </c>
      <c r="F17" s="133">
        <f t="shared" si="0"/>
        <v>50</v>
      </c>
      <c r="G17" s="15"/>
      <c r="H17" s="15"/>
      <c r="I17" s="15"/>
      <c r="J17" s="15"/>
    </row>
    <row r="18" spans="1:10" ht="12.75">
      <c r="A18" s="12">
        <v>12</v>
      </c>
      <c r="B18" s="13" t="s">
        <v>286</v>
      </c>
      <c r="C18" s="13"/>
      <c r="D18" s="14" t="s">
        <v>36</v>
      </c>
      <c r="E18" s="15">
        <v>20</v>
      </c>
      <c r="F18" s="133">
        <f t="shared" si="0"/>
        <v>10</v>
      </c>
      <c r="G18" s="15"/>
      <c r="H18" s="15"/>
      <c r="I18" s="15"/>
      <c r="J18" s="15"/>
    </row>
    <row r="19" spans="1:10" ht="12.75">
      <c r="A19" s="12">
        <v>13</v>
      </c>
      <c r="B19" s="13" t="s">
        <v>287</v>
      </c>
      <c r="C19" s="13"/>
      <c r="D19" s="14" t="s">
        <v>36</v>
      </c>
      <c r="E19" s="15">
        <v>60</v>
      </c>
      <c r="F19" s="133">
        <f t="shared" si="0"/>
        <v>30</v>
      </c>
      <c r="G19" s="15"/>
      <c r="H19" s="15"/>
      <c r="I19" s="15"/>
      <c r="J19" s="15"/>
    </row>
    <row r="20" spans="1:10" ht="12.75">
      <c r="A20" s="12">
        <v>14</v>
      </c>
      <c r="B20" s="13" t="s">
        <v>288</v>
      </c>
      <c r="C20" s="13"/>
      <c r="D20" s="14" t="s">
        <v>36</v>
      </c>
      <c r="E20" s="15">
        <v>150</v>
      </c>
      <c r="F20" s="133">
        <f t="shared" si="0"/>
        <v>75</v>
      </c>
      <c r="G20" s="15"/>
      <c r="H20" s="15"/>
      <c r="I20" s="15"/>
      <c r="J20" s="15"/>
    </row>
    <row r="21" spans="1:10" ht="12.75">
      <c r="A21" s="12">
        <v>15</v>
      </c>
      <c r="B21" s="13" t="s">
        <v>289</v>
      </c>
      <c r="C21" s="13"/>
      <c r="D21" s="14" t="s">
        <v>36</v>
      </c>
      <c r="E21" s="15">
        <v>15</v>
      </c>
      <c r="F21" s="133">
        <f t="shared" si="0"/>
        <v>7.5</v>
      </c>
      <c r="G21" s="15"/>
      <c r="H21" s="15"/>
      <c r="I21" s="15"/>
      <c r="J21" s="15"/>
    </row>
    <row r="22" spans="1:10" ht="12.75">
      <c r="A22" s="12">
        <v>16</v>
      </c>
      <c r="B22" s="13" t="s">
        <v>290</v>
      </c>
      <c r="C22" s="13"/>
      <c r="D22" s="14" t="s">
        <v>36</v>
      </c>
      <c r="E22" s="15">
        <v>70</v>
      </c>
      <c r="F22" s="133">
        <f t="shared" si="0"/>
        <v>35</v>
      </c>
      <c r="G22" s="15"/>
      <c r="H22" s="15"/>
      <c r="I22" s="15"/>
      <c r="J22" s="15"/>
    </row>
    <row r="23" spans="1:10" ht="12.75">
      <c r="A23" s="12">
        <v>17</v>
      </c>
      <c r="B23" s="13" t="s">
        <v>291</v>
      </c>
      <c r="C23" s="13"/>
      <c r="D23" s="14" t="s">
        <v>36</v>
      </c>
      <c r="E23" s="15">
        <v>5</v>
      </c>
      <c r="F23" s="133">
        <f>E23/2</f>
        <v>2.5</v>
      </c>
      <c r="G23" s="15"/>
      <c r="H23" s="15"/>
      <c r="I23" s="15"/>
      <c r="J23" s="15"/>
    </row>
    <row r="24" spans="1:10" ht="12.75">
      <c r="A24" s="12">
        <v>18</v>
      </c>
      <c r="B24" s="13" t="s">
        <v>292</v>
      </c>
      <c r="C24" s="13"/>
      <c r="D24" s="14" t="s">
        <v>36</v>
      </c>
      <c r="E24" s="15">
        <v>5</v>
      </c>
      <c r="F24" s="133">
        <f t="shared" si="0"/>
        <v>2.5</v>
      </c>
      <c r="G24" s="15"/>
      <c r="H24" s="15"/>
      <c r="I24" s="15"/>
      <c r="J24" s="15"/>
    </row>
    <row r="25" spans="1:10" ht="12.75">
      <c r="A25" s="12">
        <v>19</v>
      </c>
      <c r="B25" s="13" t="s">
        <v>293</v>
      </c>
      <c r="C25" s="13"/>
      <c r="D25" s="14" t="s">
        <v>36</v>
      </c>
      <c r="E25" s="15">
        <v>50</v>
      </c>
      <c r="F25" s="133">
        <f t="shared" si="0"/>
        <v>25</v>
      </c>
      <c r="G25" s="15"/>
      <c r="H25" s="15"/>
      <c r="I25" s="15"/>
      <c r="J25" s="15"/>
    </row>
    <row r="26" spans="1:10" ht="25.5">
      <c r="A26" s="12">
        <v>20</v>
      </c>
      <c r="B26" s="13" t="s">
        <v>416</v>
      </c>
      <c r="C26" s="13"/>
      <c r="D26" s="14" t="s">
        <v>36</v>
      </c>
      <c r="E26" s="15">
        <v>20</v>
      </c>
      <c r="F26" s="133">
        <f t="shared" si="0"/>
        <v>10</v>
      </c>
      <c r="G26" s="15"/>
      <c r="H26" s="15"/>
      <c r="I26" s="15"/>
      <c r="J26" s="15"/>
    </row>
    <row r="27" spans="1:10" ht="12.75">
      <c r="A27" s="12">
        <v>21</v>
      </c>
      <c r="B27" s="13" t="s">
        <v>417</v>
      </c>
      <c r="C27" s="13"/>
      <c r="D27" s="14" t="s">
        <v>36</v>
      </c>
      <c r="E27" s="15">
        <v>60</v>
      </c>
      <c r="F27" s="133">
        <f t="shared" si="0"/>
        <v>30</v>
      </c>
      <c r="G27" s="15"/>
      <c r="H27" s="15"/>
      <c r="I27" s="15"/>
      <c r="J27" s="15"/>
    </row>
    <row r="28" spans="1:10" ht="12.75">
      <c r="A28" s="147" t="s">
        <v>268</v>
      </c>
      <c r="B28" s="147"/>
      <c r="C28" s="147"/>
      <c r="D28" s="147"/>
      <c r="E28" s="147"/>
      <c r="F28" s="147"/>
      <c r="G28" s="147"/>
      <c r="H28" s="147"/>
      <c r="I28" s="15"/>
      <c r="J28" s="15"/>
    </row>
    <row r="30" ht="12.75">
      <c r="B30" s="3" t="s">
        <v>984</v>
      </c>
    </row>
    <row r="32" spans="2:3" ht="20.25" customHeight="1">
      <c r="B32" s="83" t="s">
        <v>458</v>
      </c>
      <c r="C32" s="83"/>
    </row>
    <row r="33" spans="8:10" ht="12.75">
      <c r="H33" s="84" t="s">
        <v>459</v>
      </c>
      <c r="I33" s="84"/>
      <c r="J33" s="84"/>
    </row>
    <row r="34" spans="8:10" ht="12.75">
      <c r="H34" s="84" t="s">
        <v>460</v>
      </c>
      <c r="I34" s="84"/>
      <c r="J34" s="84"/>
    </row>
  </sheetData>
  <sheetProtection/>
  <mergeCells count="2">
    <mergeCell ref="A28:H28"/>
    <mergeCell ref="C1:E1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scale="9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I27"/>
  <sheetViews>
    <sheetView zoomScale="90" zoomScaleNormal="90" workbookViewId="0" topLeftCell="A1">
      <selection activeCell="B23" sqref="B23"/>
    </sheetView>
  </sheetViews>
  <sheetFormatPr defaultColWidth="9.00390625" defaultRowHeight="12.75"/>
  <cols>
    <col min="1" max="1" width="4.125" style="2" customWidth="1"/>
    <col min="2" max="2" width="39.625" style="3" customWidth="1"/>
    <col min="3" max="3" width="37.25390625" style="3" customWidth="1"/>
    <col min="4" max="4" width="8.25390625" style="6" customWidth="1"/>
    <col min="5" max="5" width="8.125" style="6" customWidth="1"/>
    <col min="6" max="6" width="10.75390625" style="6" customWidth="1"/>
    <col min="7" max="7" width="10.25390625" style="6" customWidth="1"/>
    <col min="8" max="8" width="10.875" style="6" customWidth="1"/>
    <col min="9" max="9" width="11.25390625" style="6" bestFit="1" customWidth="1"/>
  </cols>
  <sheetData>
    <row r="2" spans="3:9" ht="12.75">
      <c r="C2" s="144" t="s">
        <v>992</v>
      </c>
      <c r="D2" s="144"/>
      <c r="E2" s="144"/>
      <c r="F2" s="144"/>
      <c r="H2" s="53" t="s">
        <v>957</v>
      </c>
      <c r="I2" s="53"/>
    </row>
    <row r="3" spans="1:9" ht="13.5">
      <c r="A3" s="30"/>
      <c r="B3" s="36"/>
      <c r="C3" s="36"/>
      <c r="D3" s="31"/>
      <c r="E3" s="31"/>
      <c r="F3" s="31"/>
      <c r="G3" s="31"/>
      <c r="H3" s="31"/>
      <c r="I3" s="31"/>
    </row>
    <row r="4" spans="4:7" ht="12.75" hidden="1">
      <c r="D4" s="7"/>
      <c r="E4" s="7" t="s">
        <v>421</v>
      </c>
      <c r="F4" s="8"/>
      <c r="G4" s="8"/>
    </row>
    <row r="5" ht="12.75" hidden="1"/>
    <row r="6" spans="1:9" ht="25.5" hidden="1">
      <c r="A6" s="9" t="s">
        <v>28</v>
      </c>
      <c r="B6" s="10" t="s">
        <v>29</v>
      </c>
      <c r="C6" s="10"/>
      <c r="D6" s="10" t="s">
        <v>30</v>
      </c>
      <c r="E6" s="10" t="s">
        <v>31</v>
      </c>
      <c r="F6" s="10" t="s">
        <v>32</v>
      </c>
      <c r="G6" s="10" t="s">
        <v>393</v>
      </c>
      <c r="H6" s="10" t="s">
        <v>33</v>
      </c>
      <c r="I6" s="10" t="s">
        <v>34</v>
      </c>
    </row>
    <row r="7" spans="1:9" ht="12.75" hidden="1">
      <c r="A7" s="12">
        <v>1</v>
      </c>
      <c r="B7" s="1">
        <v>2</v>
      </c>
      <c r="C7" s="1"/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</row>
    <row r="8" spans="1:9" ht="12.75" hidden="1">
      <c r="A8" s="12">
        <v>1</v>
      </c>
      <c r="B8" s="13" t="s">
        <v>422</v>
      </c>
      <c r="C8" s="13"/>
      <c r="D8" s="14" t="s">
        <v>36</v>
      </c>
      <c r="E8" s="32">
        <v>12</v>
      </c>
      <c r="F8" s="15"/>
      <c r="G8" s="15"/>
      <c r="H8" s="15"/>
      <c r="I8" s="15"/>
    </row>
    <row r="9" spans="1:9" ht="12.75" hidden="1">
      <c r="A9" s="165" t="s">
        <v>268</v>
      </c>
      <c r="B9" s="165"/>
      <c r="C9" s="165"/>
      <c r="D9" s="165"/>
      <c r="E9" s="165"/>
      <c r="F9" s="165"/>
      <c r="G9" s="165"/>
      <c r="H9" s="15"/>
      <c r="I9" s="15"/>
    </row>
    <row r="10" spans="1:9" ht="12.75" hidden="1">
      <c r="A10" s="19"/>
      <c r="B10" s="20"/>
      <c r="C10" s="20"/>
      <c r="D10" s="21"/>
      <c r="E10" s="21"/>
      <c r="F10" s="18"/>
      <c r="G10" s="18"/>
      <c r="H10" s="18"/>
      <c r="I10" s="18"/>
    </row>
    <row r="11" ht="12.75" hidden="1">
      <c r="B11" s="3" t="s">
        <v>374</v>
      </c>
    </row>
    <row r="12" spans="1:6" s="18" customFormat="1" ht="12.75">
      <c r="A12" s="19"/>
      <c r="B12" s="20"/>
      <c r="C12" s="177" t="s">
        <v>631</v>
      </c>
      <c r="D12" s="177"/>
      <c r="E12" s="177"/>
      <c r="F12" s="177"/>
    </row>
    <row r="13" spans="1:5" s="18" customFormat="1" ht="12.75">
      <c r="A13" s="19"/>
      <c r="B13" s="20"/>
      <c r="C13" s="20"/>
      <c r="D13" s="21"/>
      <c r="E13" s="7"/>
    </row>
    <row r="14" spans="1:4" s="18" customFormat="1" ht="12.75">
      <c r="A14" s="19"/>
      <c r="B14" s="20"/>
      <c r="C14" s="20"/>
      <c r="D14" s="21"/>
    </row>
    <row r="15" spans="1:9" s="18" customFormat="1" ht="32.25" customHeight="1">
      <c r="A15" s="9" t="s">
        <v>28</v>
      </c>
      <c r="B15" s="10" t="s">
        <v>634</v>
      </c>
      <c r="C15" s="10" t="s">
        <v>635</v>
      </c>
      <c r="D15" s="10" t="s">
        <v>30</v>
      </c>
      <c r="E15" s="10" t="s">
        <v>31</v>
      </c>
      <c r="F15" s="10" t="s">
        <v>32</v>
      </c>
      <c r="G15" s="10" t="s">
        <v>386</v>
      </c>
      <c r="H15" s="10" t="s">
        <v>33</v>
      </c>
      <c r="I15" s="10" t="s">
        <v>34</v>
      </c>
    </row>
    <row r="16" spans="1:9" s="18" customFormat="1" ht="12.75">
      <c r="A16" s="12">
        <v>1</v>
      </c>
      <c r="B16" s="1">
        <v>2</v>
      </c>
      <c r="C16" s="1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</row>
    <row r="17" spans="1:9" s="18" customFormat="1" ht="81" customHeight="1">
      <c r="A17" s="12">
        <v>1</v>
      </c>
      <c r="B17" s="85" t="s">
        <v>633</v>
      </c>
      <c r="C17" s="85"/>
      <c r="D17" s="23" t="s">
        <v>36</v>
      </c>
      <c r="E17" s="24">
        <v>10</v>
      </c>
      <c r="F17" s="25"/>
      <c r="G17" s="25"/>
      <c r="H17" s="25"/>
      <c r="I17" s="25"/>
    </row>
    <row r="18" spans="1:9" s="18" customFormat="1" ht="81" customHeight="1">
      <c r="A18" s="12">
        <v>2</v>
      </c>
      <c r="B18" s="85" t="s">
        <v>807</v>
      </c>
      <c r="C18" s="85"/>
      <c r="D18" s="23" t="s">
        <v>36</v>
      </c>
      <c r="E18" s="24">
        <v>50</v>
      </c>
      <c r="F18" s="25"/>
      <c r="G18" s="25"/>
      <c r="H18" s="25"/>
      <c r="I18" s="25"/>
    </row>
    <row r="19" spans="1:9" ht="69" customHeight="1">
      <c r="A19" s="12">
        <v>3</v>
      </c>
      <c r="B19" s="85" t="s">
        <v>632</v>
      </c>
      <c r="C19" s="85"/>
      <c r="D19" s="14" t="s">
        <v>36</v>
      </c>
      <c r="E19" s="15">
        <v>50</v>
      </c>
      <c r="F19" s="15"/>
      <c r="G19" s="15"/>
      <c r="H19" s="25"/>
      <c r="I19" s="15"/>
    </row>
    <row r="20" spans="1:9" ht="15" customHeight="1">
      <c r="A20" s="50"/>
      <c r="B20" s="51" t="s">
        <v>27</v>
      </c>
      <c r="C20" s="51"/>
      <c r="D20" s="52"/>
      <c r="E20" s="52"/>
      <c r="F20" s="52"/>
      <c r="G20" s="52"/>
      <c r="H20" s="15"/>
      <c r="I20" s="15"/>
    </row>
    <row r="22" spans="1:3" ht="12.75">
      <c r="A22" s="21"/>
      <c r="B22" s="20" t="s">
        <v>1022</v>
      </c>
      <c r="C22" s="20"/>
    </row>
    <row r="25" spans="2:3" ht="12.75">
      <c r="B25" s="83" t="s">
        <v>458</v>
      </c>
      <c r="C25" s="83"/>
    </row>
    <row r="26" spans="7:9" ht="12.75">
      <c r="G26" s="84" t="s">
        <v>459</v>
      </c>
      <c r="H26" s="84"/>
      <c r="I26" s="84"/>
    </row>
    <row r="27" spans="7:9" ht="12.75">
      <c r="G27" s="84" t="s">
        <v>460</v>
      </c>
      <c r="H27" s="84"/>
      <c r="I27" s="84"/>
    </row>
  </sheetData>
  <sheetProtection/>
  <mergeCells count="3">
    <mergeCell ref="A9:G9"/>
    <mergeCell ref="C2:F2"/>
    <mergeCell ref="C12:F12"/>
  </mergeCells>
  <printOptions/>
  <pageMargins left="0.1968503937007874" right="0" top="0.7874015748031497" bottom="0.7874015748031497" header="0.5118110236220472" footer="0.5118110236220472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25"/>
  <sheetViews>
    <sheetView zoomScale="90" zoomScaleNormal="90" workbookViewId="0" topLeftCell="A1">
      <selection activeCell="B21" sqref="B21"/>
    </sheetView>
  </sheetViews>
  <sheetFormatPr defaultColWidth="9.00390625" defaultRowHeight="12.75"/>
  <cols>
    <col min="1" max="1" width="4.125" style="2" customWidth="1"/>
    <col min="2" max="2" width="39.625" style="3" customWidth="1"/>
    <col min="3" max="3" width="37.25390625" style="3" customWidth="1"/>
    <col min="4" max="4" width="8.25390625" style="6" customWidth="1"/>
    <col min="5" max="5" width="8.125" style="6" customWidth="1"/>
    <col min="6" max="6" width="10.75390625" style="6" customWidth="1"/>
    <col min="7" max="7" width="10.25390625" style="6" customWidth="1"/>
    <col min="8" max="8" width="10.875" style="6" customWidth="1"/>
    <col min="9" max="9" width="11.25390625" style="6" bestFit="1" customWidth="1"/>
  </cols>
  <sheetData>
    <row r="2" spans="3:9" ht="12.75">
      <c r="C2" s="144" t="s">
        <v>992</v>
      </c>
      <c r="D2" s="144"/>
      <c r="E2" s="144"/>
      <c r="F2" s="144"/>
      <c r="H2" s="53" t="s">
        <v>957</v>
      </c>
      <c r="I2" s="53"/>
    </row>
    <row r="3" spans="1:9" ht="13.5">
      <c r="A3" s="30"/>
      <c r="B3" s="36"/>
      <c r="C3" s="36"/>
      <c r="D3" s="31"/>
      <c r="E3" s="31"/>
      <c r="F3" s="31"/>
      <c r="G3" s="31"/>
      <c r="H3" s="31"/>
      <c r="I3" s="31"/>
    </row>
    <row r="4" spans="4:7" ht="12.75" hidden="1">
      <c r="D4" s="7"/>
      <c r="E4" s="7" t="s">
        <v>421</v>
      </c>
      <c r="F4" s="8"/>
      <c r="G4" s="8"/>
    </row>
    <row r="5" ht="12.75" hidden="1"/>
    <row r="6" spans="1:9" ht="25.5" hidden="1">
      <c r="A6" s="9" t="s">
        <v>28</v>
      </c>
      <c r="B6" s="10" t="s">
        <v>29</v>
      </c>
      <c r="C6" s="10"/>
      <c r="D6" s="10" t="s">
        <v>30</v>
      </c>
      <c r="E6" s="10" t="s">
        <v>31</v>
      </c>
      <c r="F6" s="10" t="s">
        <v>32</v>
      </c>
      <c r="G6" s="10" t="s">
        <v>393</v>
      </c>
      <c r="H6" s="10" t="s">
        <v>33</v>
      </c>
      <c r="I6" s="10" t="s">
        <v>34</v>
      </c>
    </row>
    <row r="7" spans="1:9" ht="12.75" hidden="1">
      <c r="A7" s="12">
        <v>1</v>
      </c>
      <c r="B7" s="1">
        <v>2</v>
      </c>
      <c r="C7" s="1"/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</row>
    <row r="8" spans="1:9" ht="12.75" hidden="1">
      <c r="A8" s="12">
        <v>1</v>
      </c>
      <c r="B8" s="13" t="s">
        <v>422</v>
      </c>
      <c r="C8" s="13"/>
      <c r="D8" s="14" t="s">
        <v>36</v>
      </c>
      <c r="E8" s="32">
        <v>12</v>
      </c>
      <c r="F8" s="15"/>
      <c r="G8" s="15"/>
      <c r="H8" s="15"/>
      <c r="I8" s="15"/>
    </row>
    <row r="9" spans="1:9" ht="12.75" hidden="1">
      <c r="A9" s="165" t="s">
        <v>268</v>
      </c>
      <c r="B9" s="165"/>
      <c r="C9" s="165"/>
      <c r="D9" s="165"/>
      <c r="E9" s="165"/>
      <c r="F9" s="165"/>
      <c r="G9" s="165"/>
      <c r="H9" s="15"/>
      <c r="I9" s="15"/>
    </row>
    <row r="10" spans="1:9" ht="12.75" hidden="1">
      <c r="A10" s="19"/>
      <c r="B10" s="20"/>
      <c r="C10" s="20"/>
      <c r="D10" s="21"/>
      <c r="E10" s="21"/>
      <c r="F10" s="18"/>
      <c r="G10" s="18"/>
      <c r="H10" s="18"/>
      <c r="I10" s="18"/>
    </row>
    <row r="11" ht="12.75" hidden="1">
      <c r="B11" s="3" t="s">
        <v>374</v>
      </c>
    </row>
    <row r="12" spans="1:6" s="18" customFormat="1" ht="12.75">
      <c r="A12" s="19"/>
      <c r="B12" s="20"/>
      <c r="C12" s="177" t="s">
        <v>662</v>
      </c>
      <c r="D12" s="177"/>
      <c r="E12" s="177"/>
      <c r="F12" s="177"/>
    </row>
    <row r="13" spans="1:5" s="18" customFormat="1" ht="12.75">
      <c r="A13" s="19"/>
      <c r="B13" s="20"/>
      <c r="C13" s="20"/>
      <c r="D13" s="21"/>
      <c r="E13" s="7"/>
    </row>
    <row r="14" spans="1:4" s="18" customFormat="1" ht="12.75">
      <c r="A14" s="19"/>
      <c r="B14" s="20"/>
      <c r="C14" s="20"/>
      <c r="D14" s="21"/>
    </row>
    <row r="15" spans="1:9" s="18" customFormat="1" ht="32.25" customHeight="1">
      <c r="A15" s="9" t="s">
        <v>28</v>
      </c>
      <c r="B15" s="10" t="s">
        <v>634</v>
      </c>
      <c r="C15" s="10" t="s">
        <v>635</v>
      </c>
      <c r="D15" s="10" t="s">
        <v>30</v>
      </c>
      <c r="E15" s="10" t="s">
        <v>31</v>
      </c>
      <c r="F15" s="10" t="s">
        <v>32</v>
      </c>
      <c r="G15" s="10" t="s">
        <v>386</v>
      </c>
      <c r="H15" s="10" t="s">
        <v>33</v>
      </c>
      <c r="I15" s="10" t="s">
        <v>34</v>
      </c>
    </row>
    <row r="16" spans="1:9" s="18" customFormat="1" ht="12.75">
      <c r="A16" s="12">
        <v>1</v>
      </c>
      <c r="B16" s="1">
        <v>2</v>
      </c>
      <c r="C16" s="1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</row>
    <row r="17" spans="1:9" s="18" customFormat="1" ht="81" customHeight="1">
      <c r="A17" s="12">
        <v>1</v>
      </c>
      <c r="B17" s="85" t="s">
        <v>741</v>
      </c>
      <c r="C17" s="85"/>
      <c r="D17" s="23" t="s">
        <v>259</v>
      </c>
      <c r="E17" s="24">
        <v>1250</v>
      </c>
      <c r="F17" s="25"/>
      <c r="G17" s="25"/>
      <c r="H17" s="25"/>
      <c r="I17" s="25"/>
    </row>
    <row r="18" spans="1:9" ht="15" customHeight="1">
      <c r="A18" s="50"/>
      <c r="B18" s="51" t="s">
        <v>27</v>
      </c>
      <c r="C18" s="51"/>
      <c r="D18" s="52"/>
      <c r="E18" s="52"/>
      <c r="F18" s="52"/>
      <c r="G18" s="52"/>
      <c r="H18" s="15"/>
      <c r="I18" s="15"/>
    </row>
    <row r="20" spans="1:3" ht="12.75">
      <c r="A20" s="21"/>
      <c r="B20" s="20" t="s">
        <v>985</v>
      </c>
      <c r="C20" s="20"/>
    </row>
    <row r="23" spans="2:3" ht="12.75">
      <c r="B23" s="83" t="s">
        <v>458</v>
      </c>
      <c r="C23" s="83"/>
    </row>
    <row r="24" spans="7:9" ht="12.75">
      <c r="G24" s="84" t="s">
        <v>459</v>
      </c>
      <c r="H24" s="84"/>
      <c r="I24" s="84"/>
    </row>
    <row r="25" spans="7:9" ht="12.75">
      <c r="G25" s="84" t="s">
        <v>460</v>
      </c>
      <c r="H25" s="84"/>
      <c r="I25" s="84"/>
    </row>
  </sheetData>
  <sheetProtection/>
  <mergeCells count="3">
    <mergeCell ref="C2:F2"/>
    <mergeCell ref="A9:G9"/>
    <mergeCell ref="C12:F12"/>
  </mergeCells>
  <printOptions/>
  <pageMargins left="0.1968503937007874" right="0" top="0.7874015748031497" bottom="0.7874015748031497" header="0.5118110236220472" footer="0.5118110236220472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25"/>
  <sheetViews>
    <sheetView zoomScale="90" zoomScaleNormal="90" workbookViewId="0" topLeftCell="A1">
      <selection activeCell="J23" sqref="J23"/>
    </sheetView>
  </sheetViews>
  <sheetFormatPr defaultColWidth="9.00390625" defaultRowHeight="12.75"/>
  <cols>
    <col min="1" max="1" width="4.125" style="2" customWidth="1"/>
    <col min="2" max="2" width="39.625" style="3" customWidth="1"/>
    <col min="3" max="3" width="37.25390625" style="3" customWidth="1"/>
    <col min="4" max="4" width="8.375" style="2" customWidth="1"/>
    <col min="5" max="5" width="8.125" style="6" customWidth="1"/>
    <col min="6" max="6" width="10.75390625" style="2" customWidth="1"/>
    <col min="7" max="7" width="10.25390625" style="6" customWidth="1"/>
    <col min="8" max="8" width="10.875" style="2" customWidth="1"/>
    <col min="9" max="9" width="11.25390625" style="6" bestFit="1" customWidth="1"/>
  </cols>
  <sheetData>
    <row r="1" spans="3:9" ht="12.75">
      <c r="C1" s="144" t="s">
        <v>992</v>
      </c>
      <c r="D1" s="144"/>
      <c r="E1" s="144"/>
      <c r="F1" s="144"/>
      <c r="H1" s="82" t="s">
        <v>957</v>
      </c>
      <c r="I1" s="53"/>
    </row>
    <row r="2" spans="1:9" ht="13.5">
      <c r="A2" s="30"/>
      <c r="B2" s="36"/>
      <c r="C2" s="36"/>
      <c r="D2" s="30"/>
      <c r="E2" s="31"/>
      <c r="F2" s="30"/>
      <c r="G2" s="31"/>
      <c r="H2" s="30"/>
      <c r="I2" s="31"/>
    </row>
    <row r="3" spans="4:7" ht="12.75" hidden="1">
      <c r="D3" s="94"/>
      <c r="E3" s="7" t="s">
        <v>421</v>
      </c>
      <c r="F3" s="104"/>
      <c r="G3" s="8"/>
    </row>
    <row r="4" ht="12.75" hidden="1"/>
    <row r="5" spans="1:9" ht="25.5" hidden="1">
      <c r="A5" s="9" t="s">
        <v>28</v>
      </c>
      <c r="B5" s="10" t="s">
        <v>29</v>
      </c>
      <c r="C5" s="10"/>
      <c r="D5" s="10" t="s">
        <v>30</v>
      </c>
      <c r="E5" s="10" t="s">
        <v>31</v>
      </c>
      <c r="F5" s="10" t="s">
        <v>32</v>
      </c>
      <c r="G5" s="10" t="s">
        <v>393</v>
      </c>
      <c r="H5" s="10" t="s">
        <v>33</v>
      </c>
      <c r="I5" s="10" t="s">
        <v>34</v>
      </c>
    </row>
    <row r="6" spans="1:9" ht="12.75" hidden="1">
      <c r="A6" s="12">
        <v>1</v>
      </c>
      <c r="B6" s="1">
        <v>2</v>
      </c>
      <c r="C6" s="1"/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</row>
    <row r="7" spans="1:9" ht="12.75" hidden="1">
      <c r="A7" s="12">
        <v>1</v>
      </c>
      <c r="B7" s="13" t="s">
        <v>422</v>
      </c>
      <c r="C7" s="13"/>
      <c r="D7" s="14" t="s">
        <v>36</v>
      </c>
      <c r="E7" s="32">
        <v>12</v>
      </c>
      <c r="F7" s="14"/>
      <c r="G7" s="15"/>
      <c r="H7" s="14"/>
      <c r="I7" s="15"/>
    </row>
    <row r="8" spans="1:9" ht="12.75" hidden="1">
      <c r="A8" s="165" t="s">
        <v>268</v>
      </c>
      <c r="B8" s="165"/>
      <c r="C8" s="165"/>
      <c r="D8" s="165"/>
      <c r="E8" s="165"/>
      <c r="F8" s="165"/>
      <c r="G8" s="165"/>
      <c r="H8" s="14"/>
      <c r="I8" s="15"/>
    </row>
    <row r="9" spans="1:9" ht="12.75" hidden="1">
      <c r="A9" s="19"/>
      <c r="B9" s="20"/>
      <c r="C9" s="20"/>
      <c r="D9" s="21"/>
      <c r="E9" s="21"/>
      <c r="F9" s="21"/>
      <c r="G9" s="18"/>
      <c r="H9" s="21"/>
      <c r="I9" s="18"/>
    </row>
    <row r="10" ht="12.75" hidden="1">
      <c r="B10" s="3" t="s">
        <v>374</v>
      </c>
    </row>
    <row r="11" spans="1:8" s="18" customFormat="1" ht="12.75">
      <c r="A11" s="19"/>
      <c r="B11" s="20"/>
      <c r="C11" s="177" t="s">
        <v>663</v>
      </c>
      <c r="D11" s="177"/>
      <c r="E11" s="177"/>
      <c r="F11" s="177"/>
      <c r="H11" s="21"/>
    </row>
    <row r="12" spans="1:8" s="18" customFormat="1" ht="12.75">
      <c r="A12" s="19"/>
      <c r="B12" s="20"/>
      <c r="C12" s="20"/>
      <c r="D12" s="21"/>
      <c r="F12" s="21"/>
      <c r="H12" s="21"/>
    </row>
    <row r="13" spans="1:9" s="18" customFormat="1" ht="32.25" customHeight="1">
      <c r="A13" s="9" t="s">
        <v>28</v>
      </c>
      <c r="B13" s="10" t="s">
        <v>634</v>
      </c>
      <c r="C13" s="10" t="s">
        <v>635</v>
      </c>
      <c r="D13" s="10" t="s">
        <v>30</v>
      </c>
      <c r="E13" s="10" t="s">
        <v>31</v>
      </c>
      <c r="F13" s="10" t="s">
        <v>32</v>
      </c>
      <c r="G13" s="10" t="s">
        <v>386</v>
      </c>
      <c r="H13" s="10" t="s">
        <v>33</v>
      </c>
      <c r="I13" s="10" t="s">
        <v>34</v>
      </c>
    </row>
    <row r="14" spans="1:9" s="18" customFormat="1" ht="12.75">
      <c r="A14" s="12">
        <v>1</v>
      </c>
      <c r="B14" s="1">
        <v>2</v>
      </c>
      <c r="C14" s="1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</row>
    <row r="15" spans="1:9" ht="120">
      <c r="A15" s="14">
        <v>1</v>
      </c>
      <c r="B15" s="85" t="s">
        <v>936</v>
      </c>
      <c r="C15" s="13"/>
      <c r="D15" s="14" t="s">
        <v>139</v>
      </c>
      <c r="E15" s="15">
        <v>5</v>
      </c>
      <c r="F15" s="14"/>
      <c r="G15" s="15"/>
      <c r="H15" s="14"/>
      <c r="I15" s="15"/>
    </row>
    <row r="16" spans="1:9" ht="12.75">
      <c r="A16" s="21"/>
      <c r="B16" s="126" t="s">
        <v>812</v>
      </c>
      <c r="C16" s="20"/>
      <c r="D16" s="21"/>
      <c r="E16" s="18"/>
      <c r="F16" s="21"/>
      <c r="G16" s="18"/>
      <c r="H16" s="14"/>
      <c r="I16" s="15"/>
    </row>
    <row r="17" spans="1:9" ht="12.75">
      <c r="A17" s="21"/>
      <c r="B17" s="126"/>
      <c r="C17" s="20"/>
      <c r="D17" s="21"/>
      <c r="E17" s="18"/>
      <c r="F17" s="21"/>
      <c r="G17" s="18"/>
      <c r="H17" s="21"/>
      <c r="I17" s="18"/>
    </row>
    <row r="18" spans="1:9" ht="12.75">
      <c r="A18" s="21"/>
      <c r="B18" s="126" t="s">
        <v>24</v>
      </c>
      <c r="C18" s="20"/>
      <c r="D18" s="21"/>
      <c r="E18" s="18"/>
      <c r="F18" s="21"/>
      <c r="G18" s="18"/>
      <c r="H18" s="21"/>
      <c r="I18" s="18"/>
    </row>
    <row r="20" spans="2:3" ht="12.75">
      <c r="B20" s="83" t="s">
        <v>458</v>
      </c>
      <c r="C20" s="83"/>
    </row>
    <row r="21" spans="7:9" ht="12.75">
      <c r="G21" s="84" t="s">
        <v>459</v>
      </c>
      <c r="H21" s="124"/>
      <c r="I21" s="84"/>
    </row>
    <row r="22" spans="7:9" ht="12.75">
      <c r="G22" s="84" t="s">
        <v>460</v>
      </c>
      <c r="H22" s="124"/>
      <c r="I22" s="84"/>
    </row>
    <row r="23" spans="7:9" ht="12.75">
      <c r="G23" s="84"/>
      <c r="H23" s="124"/>
      <c r="I23" s="84"/>
    </row>
    <row r="24" spans="7:9" ht="12.75">
      <c r="G24" s="84"/>
      <c r="H24" s="124"/>
      <c r="I24" s="84"/>
    </row>
    <row r="25" ht="12.75">
      <c r="B25" s="83"/>
    </row>
  </sheetData>
  <sheetProtection/>
  <mergeCells count="3">
    <mergeCell ref="C1:F1"/>
    <mergeCell ref="A8:G8"/>
    <mergeCell ref="C11:F11"/>
  </mergeCells>
  <printOptions/>
  <pageMargins left="0.1968503937007874" right="0" top="0.7874015748031497" bottom="0.7874015748031497" header="0.5118110236220472" footer="0.5118110236220472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23"/>
  <sheetViews>
    <sheetView zoomScale="90" zoomScaleNormal="90" workbookViewId="0" topLeftCell="A1">
      <selection activeCell="C19" sqref="C19"/>
    </sheetView>
  </sheetViews>
  <sheetFormatPr defaultColWidth="9.00390625" defaultRowHeight="12.75"/>
  <cols>
    <col min="1" max="1" width="4.125" style="2" customWidth="1"/>
    <col min="2" max="2" width="39.625" style="3" customWidth="1"/>
    <col min="3" max="3" width="37.25390625" style="3" customWidth="1"/>
    <col min="4" max="4" width="8.375" style="2" customWidth="1"/>
    <col min="5" max="5" width="8.125" style="6" customWidth="1"/>
    <col min="6" max="6" width="10.75390625" style="2" customWidth="1"/>
    <col min="7" max="7" width="10.25390625" style="6" customWidth="1"/>
    <col min="8" max="8" width="10.875" style="2" customWidth="1"/>
    <col min="9" max="9" width="11.25390625" style="6" bestFit="1" customWidth="1"/>
  </cols>
  <sheetData>
    <row r="1" spans="7:9" ht="12.75">
      <c r="G1" s="84"/>
      <c r="H1" s="124"/>
      <c r="I1" s="84"/>
    </row>
    <row r="2" spans="3:9" ht="12.75">
      <c r="C2" s="144" t="s">
        <v>992</v>
      </c>
      <c r="D2" s="144"/>
      <c r="E2" s="144"/>
      <c r="F2" s="144"/>
      <c r="I2" s="82" t="s">
        <v>957</v>
      </c>
    </row>
    <row r="4" spans="3:6" ht="12.75">
      <c r="C4" s="177" t="s">
        <v>808</v>
      </c>
      <c r="D4" s="177"/>
      <c r="E4" s="177"/>
      <c r="F4" s="177"/>
    </row>
    <row r="6" spans="1:9" ht="25.5">
      <c r="A6" s="9" t="s">
        <v>28</v>
      </c>
      <c r="B6" s="10" t="s">
        <v>634</v>
      </c>
      <c r="C6" s="10" t="s">
        <v>635</v>
      </c>
      <c r="D6" s="10" t="s">
        <v>30</v>
      </c>
      <c r="E6" s="10" t="s">
        <v>31</v>
      </c>
      <c r="F6" s="10" t="s">
        <v>32</v>
      </c>
      <c r="G6" s="10" t="s">
        <v>386</v>
      </c>
      <c r="H6" s="10" t="s">
        <v>33</v>
      </c>
      <c r="I6" s="10" t="s">
        <v>34</v>
      </c>
    </row>
    <row r="7" spans="1:9" ht="12.75">
      <c r="A7" s="128">
        <v>1</v>
      </c>
      <c r="B7" s="1">
        <v>2</v>
      </c>
      <c r="C7" s="1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24">
      <c r="A8" s="14">
        <v>1</v>
      </c>
      <c r="B8" s="85" t="s">
        <v>883</v>
      </c>
      <c r="C8" s="1"/>
      <c r="D8" s="90" t="s">
        <v>139</v>
      </c>
      <c r="E8" s="89">
        <v>2</v>
      </c>
      <c r="F8" s="12"/>
      <c r="G8" s="12"/>
      <c r="H8" s="12"/>
      <c r="I8" s="12"/>
    </row>
    <row r="9" spans="1:9" ht="24">
      <c r="A9" s="14">
        <v>2</v>
      </c>
      <c r="B9" s="85" t="s">
        <v>853</v>
      </c>
      <c r="C9" s="85"/>
      <c r="D9" s="23" t="s">
        <v>139</v>
      </c>
      <c r="E9" s="24">
        <v>5</v>
      </c>
      <c r="F9" s="25"/>
      <c r="G9" s="25"/>
      <c r="H9" s="12"/>
      <c r="I9" s="25"/>
    </row>
    <row r="10" spans="1:9" ht="24">
      <c r="A10" s="14">
        <v>3</v>
      </c>
      <c r="B10" s="85" t="s">
        <v>854</v>
      </c>
      <c r="C10" s="85"/>
      <c r="D10" s="23" t="s">
        <v>139</v>
      </c>
      <c r="E10" s="24">
        <v>25</v>
      </c>
      <c r="F10" s="25"/>
      <c r="G10" s="25"/>
      <c r="H10" s="12"/>
      <c r="I10" s="25"/>
    </row>
    <row r="11" spans="1:9" ht="24">
      <c r="A11" s="14">
        <v>4</v>
      </c>
      <c r="B11" s="85" t="s">
        <v>855</v>
      </c>
      <c r="C11" s="85"/>
      <c r="D11" s="23" t="s">
        <v>139</v>
      </c>
      <c r="E11" s="24">
        <v>5</v>
      </c>
      <c r="F11" s="25"/>
      <c r="G11" s="25"/>
      <c r="H11" s="12"/>
      <c r="I11" s="25"/>
    </row>
    <row r="12" spans="1:9" ht="24">
      <c r="A12" s="14">
        <v>5</v>
      </c>
      <c r="B12" s="85" t="s">
        <v>856</v>
      </c>
      <c r="C12" s="85"/>
      <c r="D12" s="23" t="s">
        <v>139</v>
      </c>
      <c r="E12" s="24">
        <v>5</v>
      </c>
      <c r="F12" s="25"/>
      <c r="G12" s="25"/>
      <c r="H12" s="12"/>
      <c r="I12" s="25"/>
    </row>
    <row r="13" spans="1:9" ht="24">
      <c r="A13" s="14">
        <v>6</v>
      </c>
      <c r="B13" s="85" t="s">
        <v>857</v>
      </c>
      <c r="C13" s="85"/>
      <c r="D13" s="14" t="s">
        <v>139</v>
      </c>
      <c r="E13" s="15">
        <v>20</v>
      </c>
      <c r="F13" s="14"/>
      <c r="G13" s="15"/>
      <c r="H13" s="12"/>
      <c r="I13" s="15"/>
    </row>
    <row r="14" spans="2:9" ht="12.75">
      <c r="B14" s="3" t="s">
        <v>812</v>
      </c>
      <c r="H14" s="14"/>
      <c r="I14" s="15"/>
    </row>
    <row r="16" ht="12.75">
      <c r="B16" s="3" t="s">
        <v>994</v>
      </c>
    </row>
    <row r="18" ht="63.75">
      <c r="B18" s="3" t="s">
        <v>882</v>
      </c>
    </row>
    <row r="20" spans="2:7" ht="12.75">
      <c r="B20" s="83" t="s">
        <v>960</v>
      </c>
      <c r="G20" s="6" t="s">
        <v>961</v>
      </c>
    </row>
    <row r="21" ht="12.75">
      <c r="G21" s="84" t="s">
        <v>962</v>
      </c>
    </row>
    <row r="22" ht="12.75">
      <c r="G22" s="84"/>
    </row>
    <row r="23" ht="12.75">
      <c r="B23" s="83"/>
    </row>
  </sheetData>
  <sheetProtection/>
  <mergeCells count="2">
    <mergeCell ref="C2:F2"/>
    <mergeCell ref="C4:F4"/>
  </mergeCells>
  <printOptions/>
  <pageMargins left="0.1968503937007874" right="0" top="0.7874015748031497" bottom="0.7874015748031497" header="0.5118110236220472" footer="0.5118110236220472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32"/>
  <sheetViews>
    <sheetView zoomScale="90" zoomScaleNormal="90" workbookViewId="0" topLeftCell="A1">
      <selection activeCell="G19" sqref="G19"/>
    </sheetView>
  </sheetViews>
  <sheetFormatPr defaultColWidth="9.00390625" defaultRowHeight="12.75"/>
  <cols>
    <col min="1" max="1" width="4.125" style="2" customWidth="1"/>
    <col min="2" max="2" width="39.625" style="3" customWidth="1"/>
    <col min="3" max="3" width="37.25390625" style="3" customWidth="1"/>
    <col min="4" max="4" width="8.375" style="2" customWidth="1"/>
    <col min="5" max="5" width="8.125" style="6" customWidth="1"/>
    <col min="6" max="6" width="10.75390625" style="2" customWidth="1"/>
    <col min="7" max="7" width="10.25390625" style="6" customWidth="1"/>
    <col min="8" max="8" width="10.875" style="2" customWidth="1"/>
    <col min="9" max="9" width="11.25390625" style="6" bestFit="1" customWidth="1"/>
  </cols>
  <sheetData>
    <row r="1" spans="7:9" ht="12.75">
      <c r="G1" s="84"/>
      <c r="I1" s="82" t="s">
        <v>957</v>
      </c>
    </row>
    <row r="3" ht="12.75">
      <c r="C3" s="125" t="s">
        <v>992</v>
      </c>
    </row>
    <row r="4" ht="12.75">
      <c r="C4" s="125"/>
    </row>
    <row r="5" ht="12.75">
      <c r="C5" s="125" t="s">
        <v>809</v>
      </c>
    </row>
    <row r="7" spans="1:9" ht="25.5">
      <c r="A7" s="9" t="s">
        <v>28</v>
      </c>
      <c r="B7" s="10" t="s">
        <v>634</v>
      </c>
      <c r="C7" s="10" t="s">
        <v>635</v>
      </c>
      <c r="D7" s="10" t="s">
        <v>30</v>
      </c>
      <c r="E7" s="10" t="s">
        <v>31</v>
      </c>
      <c r="F7" s="10" t="s">
        <v>32</v>
      </c>
      <c r="G7" s="10" t="s">
        <v>386</v>
      </c>
      <c r="H7" s="10" t="s">
        <v>33</v>
      </c>
      <c r="I7" s="10" t="s">
        <v>34</v>
      </c>
    </row>
    <row r="8" spans="1:9" ht="12.75">
      <c r="A8" s="128">
        <v>1</v>
      </c>
      <c r="B8" s="1">
        <v>2</v>
      </c>
      <c r="C8" s="1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2.75">
      <c r="A9" s="14">
        <v>1</v>
      </c>
      <c r="B9" s="85" t="s">
        <v>810</v>
      </c>
      <c r="C9" s="85"/>
      <c r="D9" s="23" t="s">
        <v>139</v>
      </c>
      <c r="E9" s="24">
        <v>75</v>
      </c>
      <c r="F9" s="25"/>
      <c r="G9" s="25"/>
      <c r="H9" s="25"/>
      <c r="I9" s="25"/>
    </row>
    <row r="10" spans="2:9" ht="12.75">
      <c r="B10" s="3" t="s">
        <v>812</v>
      </c>
      <c r="H10" s="14"/>
      <c r="I10" s="15"/>
    </row>
    <row r="12" ht="12.75">
      <c r="B12" s="3" t="s">
        <v>988</v>
      </c>
    </row>
    <row r="14" spans="2:9" ht="12.75">
      <c r="B14" s="83" t="s">
        <v>963</v>
      </c>
      <c r="G14" s="84" t="s">
        <v>964</v>
      </c>
      <c r="H14" s="124"/>
      <c r="I14" s="84"/>
    </row>
    <row r="15" ht="12.75">
      <c r="G15" s="84" t="s">
        <v>962</v>
      </c>
    </row>
    <row r="16" ht="12.75">
      <c r="G16" s="84"/>
    </row>
    <row r="17" ht="12.75">
      <c r="G17" s="84"/>
    </row>
    <row r="18" spans="3:9" ht="12.75">
      <c r="C18" s="125" t="s">
        <v>992</v>
      </c>
      <c r="I18" s="82" t="s">
        <v>957</v>
      </c>
    </row>
    <row r="19" ht="12.75">
      <c r="C19" s="125"/>
    </row>
    <row r="20" ht="12.75">
      <c r="C20" s="125" t="s">
        <v>816</v>
      </c>
    </row>
    <row r="22" spans="1:9" ht="25.5">
      <c r="A22" s="9" t="s">
        <v>28</v>
      </c>
      <c r="B22" s="10" t="s">
        <v>634</v>
      </c>
      <c r="C22" s="10" t="s">
        <v>635</v>
      </c>
      <c r="D22" s="10" t="s">
        <v>30</v>
      </c>
      <c r="E22" s="10" t="s">
        <v>31</v>
      </c>
      <c r="F22" s="10" t="s">
        <v>32</v>
      </c>
      <c r="G22" s="10" t="s">
        <v>386</v>
      </c>
      <c r="H22" s="10" t="s">
        <v>33</v>
      </c>
      <c r="I22" s="10" t="s">
        <v>34</v>
      </c>
    </row>
    <row r="23" spans="1:9" ht="12.75">
      <c r="A23" s="128">
        <v>1</v>
      </c>
      <c r="B23" s="1">
        <v>2</v>
      </c>
      <c r="C23" s="1">
        <v>3</v>
      </c>
      <c r="D23" s="12">
        <v>4</v>
      </c>
      <c r="E23" s="12">
        <v>5</v>
      </c>
      <c r="F23" s="12">
        <v>6</v>
      </c>
      <c r="G23" s="12">
        <v>7</v>
      </c>
      <c r="H23" s="12">
        <v>8</v>
      </c>
      <c r="I23" s="12">
        <v>9</v>
      </c>
    </row>
    <row r="24" spans="1:9" ht="12.75">
      <c r="A24" s="14">
        <v>1</v>
      </c>
      <c r="B24" s="85" t="s">
        <v>817</v>
      </c>
      <c r="C24" s="85"/>
      <c r="D24" s="23" t="s">
        <v>139</v>
      </c>
      <c r="E24" s="24">
        <v>12</v>
      </c>
      <c r="F24" s="25"/>
      <c r="G24" s="25"/>
      <c r="H24" s="25"/>
      <c r="I24" s="25"/>
    </row>
    <row r="25" spans="1:9" ht="12.75">
      <c r="A25" s="21"/>
      <c r="B25" s="126" t="s">
        <v>812</v>
      </c>
      <c r="C25" s="126"/>
      <c r="D25" s="60"/>
      <c r="E25" s="61"/>
      <c r="F25" s="62"/>
      <c r="G25" s="62"/>
      <c r="H25" s="25"/>
      <c r="I25" s="25"/>
    </row>
    <row r="27" ht="12.75">
      <c r="B27" s="3" t="s">
        <v>1023</v>
      </c>
    </row>
    <row r="29" ht="12.75">
      <c r="B29" s="83" t="s">
        <v>965</v>
      </c>
    </row>
    <row r="30" spans="7:9" ht="12.75">
      <c r="G30" s="84" t="s">
        <v>459</v>
      </c>
      <c r="H30" s="124"/>
      <c r="I30" s="84"/>
    </row>
    <row r="31" spans="7:9" ht="12.75">
      <c r="G31" s="84" t="s">
        <v>962</v>
      </c>
      <c r="I31" s="84"/>
    </row>
    <row r="32" ht="12.75">
      <c r="B32" s="83"/>
    </row>
  </sheetData>
  <sheetProtection/>
  <printOptions/>
  <pageMargins left="0.1968503937007874" right="0" top="0.7874015748031497" bottom="0.7874015748031497" header="0.5118110236220472" footer="0.5118110236220472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18"/>
  <sheetViews>
    <sheetView zoomScale="90" zoomScaleNormal="90" workbookViewId="0" topLeftCell="A1">
      <selection activeCell="D11" sqref="D11"/>
    </sheetView>
  </sheetViews>
  <sheetFormatPr defaultColWidth="9.00390625" defaultRowHeight="12.75"/>
  <cols>
    <col min="1" max="1" width="4.125" style="2" customWidth="1"/>
    <col min="2" max="2" width="39.625" style="3" customWidth="1"/>
    <col min="3" max="3" width="37.25390625" style="3" customWidth="1"/>
    <col min="4" max="4" width="8.375" style="2" customWidth="1"/>
    <col min="5" max="5" width="8.125" style="6" customWidth="1"/>
    <col min="6" max="6" width="10.75390625" style="2" customWidth="1"/>
    <col min="7" max="7" width="10.25390625" style="6" customWidth="1"/>
    <col min="8" max="8" width="10.875" style="2" customWidth="1"/>
    <col min="9" max="9" width="11.25390625" style="6" bestFit="1" customWidth="1"/>
  </cols>
  <sheetData>
    <row r="1" spans="7:9" ht="12.75">
      <c r="G1" s="84"/>
      <c r="H1" s="124"/>
      <c r="I1" s="84"/>
    </row>
    <row r="2" spans="3:9" ht="12.75">
      <c r="C2" s="125" t="s">
        <v>992</v>
      </c>
      <c r="I2" s="82" t="s">
        <v>957</v>
      </c>
    </row>
    <row r="3" ht="12.75">
      <c r="C3" s="125"/>
    </row>
    <row r="4" ht="12.75">
      <c r="C4" s="125" t="s">
        <v>858</v>
      </c>
    </row>
    <row r="6" spans="1:9" ht="25.5">
      <c r="A6" s="9" t="s">
        <v>28</v>
      </c>
      <c r="B6" s="10" t="s">
        <v>634</v>
      </c>
      <c r="C6" s="10" t="s">
        <v>635</v>
      </c>
      <c r="D6" s="10" t="s">
        <v>30</v>
      </c>
      <c r="E6" s="10" t="s">
        <v>31</v>
      </c>
      <c r="F6" s="10" t="s">
        <v>32</v>
      </c>
      <c r="G6" s="10" t="s">
        <v>386</v>
      </c>
      <c r="H6" s="10" t="s">
        <v>33</v>
      </c>
      <c r="I6" s="10" t="s">
        <v>34</v>
      </c>
    </row>
    <row r="7" spans="1:9" ht="12.75">
      <c r="A7" s="128">
        <v>1</v>
      </c>
      <c r="B7" s="1">
        <v>2</v>
      </c>
      <c r="C7" s="1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2.75">
      <c r="A8" s="14">
        <v>1</v>
      </c>
      <c r="B8" s="13" t="s">
        <v>282</v>
      </c>
      <c r="C8" s="85"/>
      <c r="D8" s="23" t="s">
        <v>194</v>
      </c>
      <c r="E8" s="24">
        <v>3500</v>
      </c>
      <c r="F8" s="25"/>
      <c r="G8" s="25"/>
      <c r="H8" s="25"/>
      <c r="I8" s="25"/>
    </row>
    <row r="9" spans="2:9" ht="12.75">
      <c r="B9" s="3" t="s">
        <v>812</v>
      </c>
      <c r="H9" s="14"/>
      <c r="I9" s="15"/>
    </row>
    <row r="10" spans="8:9" ht="12.75">
      <c r="H10" s="21"/>
      <c r="I10" s="18"/>
    </row>
    <row r="11" ht="12.75">
      <c r="B11" s="3" t="s">
        <v>1024</v>
      </c>
    </row>
    <row r="13" ht="12.75">
      <c r="B13" s="83" t="s">
        <v>965</v>
      </c>
    </row>
    <row r="14" spans="2:7" ht="12.75">
      <c r="B14" s="83"/>
      <c r="G14" s="84" t="s">
        <v>989</v>
      </c>
    </row>
    <row r="15" spans="2:7" ht="12.75">
      <c r="B15" s="83"/>
      <c r="G15" s="84" t="s">
        <v>962</v>
      </c>
    </row>
    <row r="16" spans="2:7" ht="12.75">
      <c r="B16" s="83"/>
      <c r="G16" s="84"/>
    </row>
    <row r="17" ht="12.75">
      <c r="B17" s="83"/>
    </row>
    <row r="18" ht="12.75">
      <c r="B18" s="83"/>
    </row>
  </sheetData>
  <sheetProtection/>
  <printOptions/>
  <pageMargins left="0.1968503937007874" right="0" top="0.7874015748031497" bottom="0.7874015748031497" header="0.5118110236220472" footer="0.5118110236220472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21"/>
  <sheetViews>
    <sheetView zoomScale="90" zoomScaleNormal="90" workbookViewId="0" topLeftCell="A1">
      <selection activeCell="G39" sqref="G39"/>
    </sheetView>
  </sheetViews>
  <sheetFormatPr defaultColWidth="9.00390625" defaultRowHeight="12.75"/>
  <cols>
    <col min="1" max="1" width="4.125" style="2" customWidth="1"/>
    <col min="2" max="2" width="39.625" style="3" customWidth="1"/>
    <col min="3" max="3" width="37.25390625" style="3" customWidth="1"/>
    <col min="4" max="4" width="8.375" style="2" customWidth="1"/>
    <col min="5" max="5" width="8.125" style="6" customWidth="1"/>
    <col min="6" max="6" width="10.75390625" style="2" customWidth="1"/>
    <col min="7" max="7" width="10.25390625" style="6" customWidth="1"/>
    <col min="8" max="8" width="10.875" style="2" customWidth="1"/>
    <col min="9" max="9" width="11.25390625" style="6" bestFit="1" customWidth="1"/>
  </cols>
  <sheetData>
    <row r="1" spans="3:9" ht="12.75">
      <c r="C1" s="125" t="s">
        <v>992</v>
      </c>
      <c r="I1" s="82" t="s">
        <v>957</v>
      </c>
    </row>
    <row r="2" ht="12.75">
      <c r="C2" s="125"/>
    </row>
    <row r="3" ht="12.75">
      <c r="C3" s="125" t="s">
        <v>884</v>
      </c>
    </row>
    <row r="5" spans="1:9" ht="25.5">
      <c r="A5" s="9" t="s">
        <v>28</v>
      </c>
      <c r="B5" s="10" t="s">
        <v>634</v>
      </c>
      <c r="C5" s="10" t="s">
        <v>635</v>
      </c>
      <c r="D5" s="10" t="s">
        <v>30</v>
      </c>
      <c r="E5" s="10" t="s">
        <v>31</v>
      </c>
      <c r="F5" s="10" t="s">
        <v>32</v>
      </c>
      <c r="G5" s="10" t="s">
        <v>386</v>
      </c>
      <c r="H5" s="10" t="s">
        <v>33</v>
      </c>
      <c r="I5" s="10" t="s">
        <v>34</v>
      </c>
    </row>
    <row r="6" spans="1:9" ht="12.75">
      <c r="A6" s="128">
        <v>1</v>
      </c>
      <c r="B6" s="1">
        <v>2</v>
      </c>
      <c r="C6" s="1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</row>
    <row r="7" spans="1:9" ht="36">
      <c r="A7" s="14">
        <v>1</v>
      </c>
      <c r="B7" s="85" t="s">
        <v>896</v>
      </c>
      <c r="C7" s="85"/>
      <c r="D7" s="23" t="s">
        <v>133</v>
      </c>
      <c r="E7" s="24">
        <v>100</v>
      </c>
      <c r="F7" s="25"/>
      <c r="G7" s="25"/>
      <c r="H7" s="25"/>
      <c r="I7" s="25"/>
    </row>
    <row r="8" spans="1:9" ht="43.5" customHeight="1">
      <c r="A8" s="14">
        <v>2</v>
      </c>
      <c r="B8" s="85" t="s">
        <v>952</v>
      </c>
      <c r="C8" s="85"/>
      <c r="D8" s="23" t="s">
        <v>259</v>
      </c>
      <c r="E8" s="24">
        <v>100</v>
      </c>
      <c r="F8" s="25"/>
      <c r="G8" s="25"/>
      <c r="H8" s="25"/>
      <c r="I8" s="25"/>
    </row>
    <row r="9" spans="1:9" ht="57" customHeight="1">
      <c r="A9" s="14">
        <v>3</v>
      </c>
      <c r="B9" s="85" t="s">
        <v>897</v>
      </c>
      <c r="C9" s="85"/>
      <c r="D9" s="23" t="s">
        <v>133</v>
      </c>
      <c r="E9" s="24">
        <v>125</v>
      </c>
      <c r="F9" s="25"/>
      <c r="G9" s="25"/>
      <c r="H9" s="25"/>
      <c r="I9" s="25"/>
    </row>
    <row r="10" spans="1:9" ht="54" customHeight="1">
      <c r="A10" s="14">
        <v>4</v>
      </c>
      <c r="B10" s="85" t="s">
        <v>953</v>
      </c>
      <c r="C10" s="85"/>
      <c r="D10" s="23" t="s">
        <v>133</v>
      </c>
      <c r="E10" s="24">
        <v>250</v>
      </c>
      <c r="F10" s="25"/>
      <c r="G10" s="25"/>
      <c r="H10" s="25"/>
      <c r="I10" s="25"/>
    </row>
    <row r="11" spans="1:9" ht="49.5" customHeight="1">
      <c r="A11" s="14">
        <v>5</v>
      </c>
      <c r="B11" s="120" t="s">
        <v>898</v>
      </c>
      <c r="C11" s="120"/>
      <c r="D11" s="121" t="s">
        <v>133</v>
      </c>
      <c r="E11" s="122">
        <v>100</v>
      </c>
      <c r="F11" s="123"/>
      <c r="G11" s="123"/>
      <c r="H11" s="25"/>
      <c r="I11" s="123"/>
    </row>
    <row r="12" spans="1:9" ht="60">
      <c r="A12" s="14">
        <v>6</v>
      </c>
      <c r="B12" s="85" t="s">
        <v>954</v>
      </c>
      <c r="C12" s="85"/>
      <c r="D12" s="23" t="s">
        <v>259</v>
      </c>
      <c r="E12" s="24">
        <v>150</v>
      </c>
      <c r="F12" s="25"/>
      <c r="G12" s="25"/>
      <c r="H12" s="25"/>
      <c r="I12" s="25"/>
    </row>
    <row r="13" spans="1:9" ht="36">
      <c r="A13" s="14">
        <v>7</v>
      </c>
      <c r="B13" s="85" t="s">
        <v>955</v>
      </c>
      <c r="C13" s="13"/>
      <c r="D13" s="14" t="s">
        <v>259</v>
      </c>
      <c r="E13" s="15">
        <v>150</v>
      </c>
      <c r="F13" s="14"/>
      <c r="G13" s="15"/>
      <c r="H13" s="25"/>
      <c r="I13" s="15"/>
    </row>
    <row r="14" spans="1:9" ht="12.75">
      <c r="A14" s="14"/>
      <c r="B14" s="85" t="s">
        <v>812</v>
      </c>
      <c r="C14" s="85"/>
      <c r="D14" s="14"/>
      <c r="E14" s="15"/>
      <c r="F14" s="14"/>
      <c r="G14" s="15"/>
      <c r="H14" s="25"/>
      <c r="I14" s="15"/>
    </row>
    <row r="16" ht="12.75">
      <c r="B16" s="3" t="s">
        <v>1025</v>
      </c>
    </row>
    <row r="18" ht="12.75">
      <c r="B18" s="83" t="s">
        <v>990</v>
      </c>
    </row>
    <row r="19" spans="2:7" ht="12.75">
      <c r="B19" s="83"/>
      <c r="G19" s="84" t="s">
        <v>991</v>
      </c>
    </row>
    <row r="20" spans="2:7" ht="12.75">
      <c r="B20" s="83"/>
      <c r="G20" s="84" t="s">
        <v>962</v>
      </c>
    </row>
    <row r="21" spans="2:7" ht="12.75">
      <c r="B21" s="83"/>
      <c r="G21" s="84"/>
    </row>
  </sheetData>
  <sheetProtection/>
  <printOptions/>
  <pageMargins left="0.1968503937007874" right="0" top="0.1968503937007874" bottom="0.1968503937007874" header="0" footer="0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34"/>
  <sheetViews>
    <sheetView zoomScale="90" zoomScaleNormal="90" workbookViewId="0" topLeftCell="A1">
      <selection activeCell="K8" sqref="K8"/>
    </sheetView>
  </sheetViews>
  <sheetFormatPr defaultColWidth="9.00390625" defaultRowHeight="12.75"/>
  <cols>
    <col min="1" max="1" width="4.125" style="2" customWidth="1"/>
    <col min="2" max="2" width="39.625" style="3" customWidth="1"/>
    <col min="3" max="3" width="37.25390625" style="3" customWidth="1"/>
    <col min="4" max="4" width="8.375" style="2" customWidth="1"/>
    <col min="5" max="5" width="8.125" style="6" customWidth="1"/>
    <col min="6" max="6" width="10.75390625" style="2" customWidth="1"/>
    <col min="7" max="7" width="10.25390625" style="6" customWidth="1"/>
    <col min="8" max="8" width="10.875" style="2" customWidth="1"/>
    <col min="9" max="9" width="11.25390625" style="6" bestFit="1" customWidth="1"/>
  </cols>
  <sheetData>
    <row r="1" spans="2:7" ht="12.75">
      <c r="B1" s="83"/>
      <c r="G1" s="84"/>
    </row>
    <row r="2" ht="12.75">
      <c r="I2" s="82" t="s">
        <v>957</v>
      </c>
    </row>
    <row r="3" ht="12.75">
      <c r="C3" s="125" t="s">
        <v>992</v>
      </c>
    </row>
    <row r="4" ht="12.75">
      <c r="C4" s="125"/>
    </row>
    <row r="5" ht="12.75">
      <c r="C5" s="125" t="s">
        <v>885</v>
      </c>
    </row>
    <row r="7" spans="1:9" ht="25.5">
      <c r="A7" s="9" t="s">
        <v>28</v>
      </c>
      <c r="B7" s="10" t="s">
        <v>634</v>
      </c>
      <c r="C7" s="10" t="s">
        <v>635</v>
      </c>
      <c r="D7" s="10" t="s">
        <v>30</v>
      </c>
      <c r="E7" s="10" t="s">
        <v>31</v>
      </c>
      <c r="F7" s="10" t="s">
        <v>32</v>
      </c>
      <c r="G7" s="10" t="s">
        <v>386</v>
      </c>
      <c r="H7" s="10" t="s">
        <v>33</v>
      </c>
      <c r="I7" s="10" t="s">
        <v>34</v>
      </c>
    </row>
    <row r="8" spans="1:9" ht="12.75">
      <c r="A8" s="128">
        <v>1</v>
      </c>
      <c r="B8" s="1">
        <v>2</v>
      </c>
      <c r="C8" s="1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24">
      <c r="A9" s="14">
        <v>1</v>
      </c>
      <c r="B9" s="86" t="s">
        <v>830</v>
      </c>
      <c r="C9" s="85"/>
      <c r="D9" s="23" t="s">
        <v>139</v>
      </c>
      <c r="E9" s="24">
        <v>10</v>
      </c>
      <c r="F9" s="25"/>
      <c r="G9" s="25"/>
      <c r="H9" s="25"/>
      <c r="I9" s="25"/>
    </row>
    <row r="10" spans="1:9" ht="12.75">
      <c r="A10" s="14"/>
      <c r="B10" s="85" t="s">
        <v>812</v>
      </c>
      <c r="C10" s="85"/>
      <c r="D10" s="14"/>
      <c r="E10" s="15"/>
      <c r="F10" s="14"/>
      <c r="G10" s="15"/>
      <c r="H10" s="14"/>
      <c r="I10" s="15"/>
    </row>
    <row r="12" ht="12.75">
      <c r="B12" s="3" t="s">
        <v>1015</v>
      </c>
    </row>
    <row r="14" ht="12.75">
      <c r="B14" s="83" t="s">
        <v>458</v>
      </c>
    </row>
    <row r="15" spans="2:9" ht="12.75">
      <c r="B15" s="83"/>
      <c r="G15" s="84" t="s">
        <v>966</v>
      </c>
      <c r="H15" s="124"/>
      <c r="I15" s="84"/>
    </row>
    <row r="16" spans="2:7" ht="12.75">
      <c r="B16" s="83"/>
      <c r="G16" s="84" t="s">
        <v>962</v>
      </c>
    </row>
    <row r="17" spans="2:7" ht="12.75">
      <c r="B17" s="83"/>
      <c r="G17" s="84"/>
    </row>
    <row r="18" spans="2:7" ht="12.75">
      <c r="B18" s="83"/>
      <c r="G18" s="84"/>
    </row>
    <row r="19" spans="2:9" ht="12.75">
      <c r="B19" s="83"/>
      <c r="G19" s="84"/>
      <c r="I19" s="82" t="s">
        <v>957</v>
      </c>
    </row>
    <row r="20" ht="12.75">
      <c r="C20" s="125" t="s">
        <v>992</v>
      </c>
    </row>
    <row r="21" ht="12.75">
      <c r="C21" s="125"/>
    </row>
    <row r="22" ht="12.75">
      <c r="C22" s="125" t="s">
        <v>935</v>
      </c>
    </row>
    <row r="24" spans="1:9" ht="25.5">
      <c r="A24" s="9" t="s">
        <v>28</v>
      </c>
      <c r="B24" s="10" t="s">
        <v>634</v>
      </c>
      <c r="C24" s="10" t="s">
        <v>635</v>
      </c>
      <c r="D24" s="10" t="s">
        <v>30</v>
      </c>
      <c r="E24" s="10" t="s">
        <v>31</v>
      </c>
      <c r="F24" s="10" t="s">
        <v>32</v>
      </c>
      <c r="G24" s="10" t="s">
        <v>386</v>
      </c>
      <c r="H24" s="10" t="s">
        <v>33</v>
      </c>
      <c r="I24" s="10" t="s">
        <v>34</v>
      </c>
    </row>
    <row r="25" spans="1:9" ht="61.5" customHeight="1">
      <c r="A25" s="14">
        <v>1</v>
      </c>
      <c r="B25" s="86" t="s">
        <v>938</v>
      </c>
      <c r="C25" s="1"/>
      <c r="D25" s="90" t="s">
        <v>139</v>
      </c>
      <c r="E25" s="90">
        <v>50</v>
      </c>
      <c r="F25" s="129"/>
      <c r="G25" s="111"/>
      <c r="H25" s="130"/>
      <c r="I25" s="12"/>
    </row>
    <row r="26" spans="1:9" ht="12.75">
      <c r="A26" s="14"/>
      <c r="B26" s="13" t="s">
        <v>812</v>
      </c>
      <c r="C26" s="13"/>
      <c r="D26" s="14"/>
      <c r="E26" s="15"/>
      <c r="F26" s="14"/>
      <c r="G26" s="15"/>
      <c r="H26" s="14"/>
      <c r="I26" s="15"/>
    </row>
    <row r="27" spans="1:9" ht="12.75">
      <c r="A27" s="21"/>
      <c r="B27" s="20"/>
      <c r="C27" s="20"/>
      <c r="D27" s="21"/>
      <c r="E27" s="18"/>
      <c r="F27" s="21"/>
      <c r="G27" s="18"/>
      <c r="H27" s="21"/>
      <c r="I27" s="18"/>
    </row>
    <row r="28" spans="1:9" ht="12.75">
      <c r="A28" s="21"/>
      <c r="B28" s="20"/>
      <c r="C28" s="20"/>
      <c r="D28" s="21"/>
      <c r="E28" s="18"/>
      <c r="F28" s="21"/>
      <c r="G28" s="18"/>
      <c r="H28" s="21"/>
      <c r="I28" s="18"/>
    </row>
    <row r="29" ht="12.75">
      <c r="B29" s="3" t="s">
        <v>985</v>
      </c>
    </row>
    <row r="31" ht="12.75">
      <c r="B31" s="83" t="s">
        <v>458</v>
      </c>
    </row>
    <row r="32" spans="2:9" ht="12.75">
      <c r="B32" s="83"/>
      <c r="G32" s="84" t="s">
        <v>967</v>
      </c>
      <c r="H32" s="124"/>
      <c r="I32" s="84"/>
    </row>
    <row r="33" spans="2:7" ht="12.75">
      <c r="B33" s="83"/>
      <c r="G33" s="84" t="s">
        <v>962</v>
      </c>
    </row>
    <row r="34" ht="12.75">
      <c r="B34" s="83"/>
    </row>
  </sheetData>
  <sheetProtection/>
  <printOptions/>
  <pageMargins left="0.1968503937007874" right="0" top="0.1968503937007874" bottom="0.1968503937007874" header="0" footer="0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2"/>
  <sheetViews>
    <sheetView view="pageLayout" zoomScaleNormal="90" workbookViewId="0" topLeftCell="A7">
      <selection activeCell="B19" sqref="B19"/>
    </sheetView>
  </sheetViews>
  <sheetFormatPr defaultColWidth="9.00390625" defaultRowHeight="12.75"/>
  <cols>
    <col min="1" max="1" width="4.125" style="2" customWidth="1"/>
    <col min="2" max="3" width="37.25390625" style="3" customWidth="1"/>
    <col min="4" max="4" width="8.25390625" style="6" customWidth="1"/>
    <col min="5" max="5" width="7.75390625" style="6" hidden="1" customWidth="1"/>
    <col min="6" max="6" width="7.75390625" style="6" customWidth="1"/>
    <col min="7" max="7" width="10.375" style="6" customWidth="1"/>
    <col min="8" max="8" width="10.00390625" style="6" customWidth="1"/>
    <col min="9" max="9" width="10.25390625" style="6" customWidth="1"/>
    <col min="10" max="10" width="13.25390625" style="6" customWidth="1"/>
    <col min="11" max="16384" width="9.125" style="6" customWidth="1"/>
  </cols>
  <sheetData>
    <row r="2" spans="3:10" ht="12.75">
      <c r="C2" s="144" t="s">
        <v>992</v>
      </c>
      <c r="D2" s="144"/>
      <c r="E2" s="144"/>
      <c r="F2" s="93"/>
      <c r="H2" s="5"/>
      <c r="J2" s="53" t="s">
        <v>957</v>
      </c>
    </row>
    <row r="3" spans="2:8" ht="12.75">
      <c r="B3" s="35"/>
      <c r="C3" s="35"/>
      <c r="D3" s="4"/>
      <c r="E3" s="5"/>
      <c r="F3" s="5"/>
      <c r="G3" s="5"/>
      <c r="H3" s="5"/>
    </row>
    <row r="4" spans="3:8" ht="12.75">
      <c r="C4" s="94" t="s">
        <v>128</v>
      </c>
      <c r="D4" s="104"/>
      <c r="H4" s="49"/>
    </row>
    <row r="5" ht="13.5" customHeight="1">
      <c r="A5" s="40"/>
    </row>
    <row r="6" spans="1:11" ht="33.75" customHeight="1">
      <c r="A6" s="9" t="s">
        <v>28</v>
      </c>
      <c r="B6" s="10" t="s">
        <v>634</v>
      </c>
      <c r="C6" s="10" t="s">
        <v>635</v>
      </c>
      <c r="D6" s="10" t="s">
        <v>30</v>
      </c>
      <c r="E6" s="10" t="s">
        <v>31</v>
      </c>
      <c r="F6" s="10" t="s">
        <v>31</v>
      </c>
      <c r="G6" s="10" t="s">
        <v>32</v>
      </c>
      <c r="H6" s="10" t="s">
        <v>379</v>
      </c>
      <c r="I6" s="10" t="s">
        <v>33</v>
      </c>
      <c r="J6" s="10" t="s">
        <v>34</v>
      </c>
      <c r="K6" s="11"/>
    </row>
    <row r="7" spans="1:10" ht="12.75">
      <c r="A7" s="12">
        <v>1</v>
      </c>
      <c r="B7" s="1">
        <v>2</v>
      </c>
      <c r="C7" s="1">
        <v>3</v>
      </c>
      <c r="D7" s="12">
        <v>4</v>
      </c>
      <c r="E7" s="12">
        <v>5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</row>
    <row r="8" spans="1:10" ht="38.25" customHeight="1">
      <c r="A8" s="12">
        <v>1</v>
      </c>
      <c r="B8" s="13" t="s">
        <v>510</v>
      </c>
      <c r="C8" s="13"/>
      <c r="D8" s="14" t="s">
        <v>50</v>
      </c>
      <c r="E8" s="15">
        <v>300</v>
      </c>
      <c r="F8" s="133">
        <f>E8/2</f>
        <v>150</v>
      </c>
      <c r="G8" s="15"/>
      <c r="H8" s="15"/>
      <c r="I8" s="15"/>
      <c r="J8" s="15"/>
    </row>
    <row r="9" spans="1:10" ht="15" customHeight="1">
      <c r="A9" s="12">
        <v>2</v>
      </c>
      <c r="B9" s="13" t="s">
        <v>269</v>
      </c>
      <c r="C9" s="13"/>
      <c r="D9" s="14" t="s">
        <v>50</v>
      </c>
      <c r="E9" s="15">
        <v>6000</v>
      </c>
      <c r="F9" s="133">
        <f>E9/2</f>
        <v>3000</v>
      </c>
      <c r="G9" s="15"/>
      <c r="H9" s="15"/>
      <c r="I9" s="15"/>
      <c r="J9" s="15"/>
    </row>
    <row r="10" spans="1:10" ht="12.75" hidden="1">
      <c r="A10" s="12"/>
      <c r="B10" s="13"/>
      <c r="C10" s="13"/>
      <c r="D10" s="14"/>
      <c r="E10" s="15"/>
      <c r="F10" s="133">
        <f>E10/2</f>
        <v>0</v>
      </c>
      <c r="G10" s="15"/>
      <c r="H10" s="15"/>
      <c r="I10" s="15"/>
      <c r="J10" s="15"/>
    </row>
    <row r="11" spans="1:10" ht="38.25">
      <c r="A11" s="12">
        <v>3</v>
      </c>
      <c r="B11" s="13" t="s">
        <v>511</v>
      </c>
      <c r="C11" s="13"/>
      <c r="D11" s="14" t="s">
        <v>50</v>
      </c>
      <c r="E11" s="15">
        <v>500</v>
      </c>
      <c r="F11" s="133">
        <f>E11/2</f>
        <v>250</v>
      </c>
      <c r="G11" s="15"/>
      <c r="H11" s="15"/>
      <c r="I11" s="15"/>
      <c r="J11" s="15"/>
    </row>
    <row r="12" spans="1:10" ht="12.75">
      <c r="A12" s="12">
        <v>4</v>
      </c>
      <c r="B12" s="13" t="s">
        <v>512</v>
      </c>
      <c r="C12" s="13"/>
      <c r="D12" s="14" t="s">
        <v>50</v>
      </c>
      <c r="E12" s="15">
        <v>700</v>
      </c>
      <c r="F12" s="133">
        <f>E12/2</f>
        <v>350</v>
      </c>
      <c r="G12" s="15"/>
      <c r="H12" s="15"/>
      <c r="I12" s="15"/>
      <c r="J12" s="15"/>
    </row>
    <row r="13" spans="1:10" ht="12.75">
      <c r="A13" s="147" t="s">
        <v>268</v>
      </c>
      <c r="B13" s="147"/>
      <c r="C13" s="147"/>
      <c r="D13" s="147"/>
      <c r="E13" s="147"/>
      <c r="F13" s="147"/>
      <c r="G13" s="147"/>
      <c r="H13" s="147"/>
      <c r="I13" s="15"/>
      <c r="J13" s="15"/>
    </row>
    <row r="15" ht="12.75">
      <c r="B15" s="3" t="s">
        <v>997</v>
      </c>
    </row>
    <row r="17" spans="2:3" ht="12.75">
      <c r="B17" s="6" t="s">
        <v>998</v>
      </c>
      <c r="C17" s="6"/>
    </row>
    <row r="18" spans="2:10" ht="30" customHeight="1">
      <c r="B18" s="148" t="s">
        <v>999</v>
      </c>
      <c r="C18" s="148"/>
      <c r="D18" s="148"/>
      <c r="E18" s="148"/>
      <c r="F18" s="148"/>
      <c r="G18" s="148"/>
      <c r="H18" s="148"/>
      <c r="I18" s="148"/>
      <c r="J18" s="148"/>
    </row>
    <row r="21" spans="2:10" ht="12.75">
      <c r="B21" s="83" t="s">
        <v>458</v>
      </c>
      <c r="H21" s="84" t="s">
        <v>459</v>
      </c>
      <c r="I21" s="84"/>
      <c r="J21" s="84"/>
    </row>
    <row r="22" spans="8:10" ht="12.75">
      <c r="H22" s="84" t="s">
        <v>460</v>
      </c>
      <c r="I22" s="84"/>
      <c r="J22" s="84"/>
    </row>
  </sheetData>
  <sheetProtection/>
  <mergeCells count="3">
    <mergeCell ref="A13:H13"/>
    <mergeCell ref="B18:J18"/>
    <mergeCell ref="C2:E2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2"/>
  <sheetViews>
    <sheetView zoomScale="90" zoomScaleNormal="90" workbookViewId="0" topLeftCell="A1">
      <selection activeCell="B17" sqref="B17"/>
    </sheetView>
  </sheetViews>
  <sheetFormatPr defaultColWidth="9.00390625" defaultRowHeight="12.75"/>
  <cols>
    <col min="1" max="1" width="4.125" style="2" customWidth="1"/>
    <col min="2" max="3" width="37.25390625" style="3" customWidth="1"/>
    <col min="4" max="4" width="8.25390625" style="6" customWidth="1"/>
    <col min="5" max="5" width="7.75390625" style="6" hidden="1" customWidth="1"/>
    <col min="6" max="6" width="7.75390625" style="6" customWidth="1"/>
    <col min="7" max="7" width="10.375" style="6" customWidth="1"/>
    <col min="8" max="8" width="10.00390625" style="6" customWidth="1"/>
    <col min="9" max="9" width="10.25390625" style="6" customWidth="1"/>
    <col min="10" max="10" width="13.25390625" style="6" customWidth="1"/>
    <col min="11" max="16384" width="9.125" style="6" customWidth="1"/>
  </cols>
  <sheetData>
    <row r="2" spans="3:10" ht="12.75">
      <c r="C2" s="144" t="s">
        <v>992</v>
      </c>
      <c r="D2" s="144"/>
      <c r="E2" s="144"/>
      <c r="F2" s="93"/>
      <c r="H2" s="5"/>
      <c r="J2" s="53" t="s">
        <v>957</v>
      </c>
    </row>
    <row r="3" spans="2:8" ht="12.75">
      <c r="B3" s="35"/>
      <c r="C3" s="35"/>
      <c r="D3" s="4"/>
      <c r="E3" s="5"/>
      <c r="F3" s="5"/>
      <c r="G3" s="5"/>
      <c r="H3" s="5"/>
    </row>
    <row r="4" spans="3:8" ht="12.75">
      <c r="C4" s="145" t="s">
        <v>138</v>
      </c>
      <c r="D4" s="145"/>
      <c r="E4" s="145"/>
      <c r="F4" s="94"/>
      <c r="H4" s="49"/>
    </row>
    <row r="5" ht="13.5" customHeight="1">
      <c r="A5" s="40"/>
    </row>
    <row r="6" spans="1:11" ht="33.75" customHeight="1">
      <c r="A6" s="9" t="s">
        <v>28</v>
      </c>
      <c r="B6" s="10" t="s">
        <v>634</v>
      </c>
      <c r="C6" s="10" t="s">
        <v>637</v>
      </c>
      <c r="D6" s="10" t="s">
        <v>30</v>
      </c>
      <c r="E6" s="10" t="s">
        <v>31</v>
      </c>
      <c r="F6" s="10" t="s">
        <v>31</v>
      </c>
      <c r="G6" s="10" t="s">
        <v>32</v>
      </c>
      <c r="H6" s="10" t="s">
        <v>379</v>
      </c>
      <c r="I6" s="10" t="s">
        <v>33</v>
      </c>
      <c r="J6" s="10" t="s">
        <v>34</v>
      </c>
      <c r="K6" s="11"/>
    </row>
    <row r="7" spans="1:10" ht="12.75">
      <c r="A7" s="12">
        <v>1</v>
      </c>
      <c r="B7" s="1">
        <v>2</v>
      </c>
      <c r="C7" s="1">
        <v>3</v>
      </c>
      <c r="D7" s="12">
        <v>4</v>
      </c>
      <c r="E7" s="12">
        <v>5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</row>
    <row r="8" spans="1:10" ht="31.5" customHeight="1">
      <c r="A8" s="12">
        <v>1</v>
      </c>
      <c r="B8" s="13" t="s">
        <v>513</v>
      </c>
      <c r="C8" s="13"/>
      <c r="D8" s="14" t="s">
        <v>50</v>
      </c>
      <c r="E8" s="15">
        <v>8000</v>
      </c>
      <c r="F8" s="133">
        <f>E8/2</f>
        <v>4000</v>
      </c>
      <c r="G8" s="15"/>
      <c r="H8" s="15"/>
      <c r="I8" s="15"/>
      <c r="J8" s="15"/>
    </row>
    <row r="9" spans="1:10" ht="30" customHeight="1">
      <c r="A9" s="12">
        <v>2</v>
      </c>
      <c r="B9" s="13" t="s">
        <v>517</v>
      </c>
      <c r="C9" s="13"/>
      <c r="D9" s="14" t="s">
        <v>36</v>
      </c>
      <c r="E9" s="15">
        <v>150</v>
      </c>
      <c r="F9" s="133">
        <f aca="true" t="shared" si="0" ref="F9:F14">E9/2</f>
        <v>75</v>
      </c>
      <c r="G9" s="15"/>
      <c r="H9" s="15"/>
      <c r="I9" s="15"/>
      <c r="J9" s="15"/>
    </row>
    <row r="10" spans="1:10" ht="25.5" customHeight="1">
      <c r="A10" s="12">
        <v>3</v>
      </c>
      <c r="B10" s="13" t="s">
        <v>514</v>
      </c>
      <c r="C10" s="13"/>
      <c r="D10" s="14" t="s">
        <v>36</v>
      </c>
      <c r="E10" s="15">
        <v>100</v>
      </c>
      <c r="F10" s="133">
        <f t="shared" si="0"/>
        <v>50</v>
      </c>
      <c r="G10" s="15"/>
      <c r="H10" s="15"/>
      <c r="I10" s="15"/>
      <c r="J10" s="15"/>
    </row>
    <row r="11" spans="1:10" ht="25.5">
      <c r="A11" s="12">
        <v>4</v>
      </c>
      <c r="B11" s="13" t="s">
        <v>515</v>
      </c>
      <c r="C11" s="13"/>
      <c r="D11" s="14" t="s">
        <v>36</v>
      </c>
      <c r="E11" s="15">
        <v>5</v>
      </c>
      <c r="F11" s="133">
        <f t="shared" si="0"/>
        <v>2.5</v>
      </c>
      <c r="G11" s="15"/>
      <c r="H11" s="15"/>
      <c r="I11" s="15"/>
      <c r="J11" s="15"/>
    </row>
    <row r="12" spans="1:10" ht="25.5" hidden="1">
      <c r="A12" s="12"/>
      <c r="B12" s="13" t="s">
        <v>515</v>
      </c>
      <c r="C12" s="13"/>
      <c r="D12" s="14"/>
      <c r="E12" s="15"/>
      <c r="F12" s="133">
        <f t="shared" si="0"/>
        <v>0</v>
      </c>
      <c r="G12" s="15"/>
      <c r="H12" s="15"/>
      <c r="I12" s="15"/>
      <c r="J12" s="15"/>
    </row>
    <row r="13" spans="1:10" ht="25.5">
      <c r="A13" s="12">
        <v>5</v>
      </c>
      <c r="B13" s="13" t="s">
        <v>516</v>
      </c>
      <c r="C13" s="13"/>
      <c r="D13" s="14" t="s">
        <v>36</v>
      </c>
      <c r="E13" s="15">
        <v>10</v>
      </c>
      <c r="F13" s="133">
        <f t="shared" si="0"/>
        <v>5</v>
      </c>
      <c r="G13" s="15"/>
      <c r="H13" s="15"/>
      <c r="I13" s="15"/>
      <c r="J13" s="15"/>
    </row>
    <row r="14" spans="1:10" ht="25.5">
      <c r="A14" s="12">
        <v>6</v>
      </c>
      <c r="B14" s="13" t="s">
        <v>518</v>
      </c>
      <c r="C14" s="13"/>
      <c r="D14" s="14" t="s">
        <v>50</v>
      </c>
      <c r="E14" s="15">
        <v>800</v>
      </c>
      <c r="F14" s="133">
        <f t="shared" si="0"/>
        <v>400</v>
      </c>
      <c r="G14" s="15"/>
      <c r="H14" s="15"/>
      <c r="I14" s="15"/>
      <c r="J14" s="15"/>
    </row>
    <row r="15" spans="1:10" ht="12.75">
      <c r="A15" s="147" t="s">
        <v>268</v>
      </c>
      <c r="B15" s="147"/>
      <c r="C15" s="147"/>
      <c r="D15" s="147"/>
      <c r="E15" s="147"/>
      <c r="F15" s="147"/>
      <c r="G15" s="147"/>
      <c r="H15" s="147"/>
      <c r="I15" s="15"/>
      <c r="J15" s="15"/>
    </row>
    <row r="17" ht="12.75">
      <c r="B17" s="3" t="s">
        <v>979</v>
      </c>
    </row>
    <row r="20" spans="2:3" ht="12.75">
      <c r="B20" s="83" t="s">
        <v>458</v>
      </c>
      <c r="C20" s="83"/>
    </row>
    <row r="21" spans="8:10" ht="12.75">
      <c r="H21" s="84" t="s">
        <v>459</v>
      </c>
      <c r="I21" s="84"/>
      <c r="J21" s="84"/>
    </row>
    <row r="22" spans="8:10" ht="12.75">
      <c r="H22" s="84" t="s">
        <v>460</v>
      </c>
      <c r="I22" s="84"/>
      <c r="J22" s="84"/>
    </row>
  </sheetData>
  <sheetProtection/>
  <mergeCells count="3">
    <mergeCell ref="A15:H15"/>
    <mergeCell ref="C2:E2"/>
    <mergeCell ref="C4:E4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view="pageLayout" zoomScaleNormal="90" workbookViewId="0" topLeftCell="A67">
      <selection activeCell="H9" sqref="H9"/>
    </sheetView>
  </sheetViews>
  <sheetFormatPr defaultColWidth="9.00390625" defaultRowHeight="12.75"/>
  <cols>
    <col min="1" max="1" width="4.125" style="2" customWidth="1"/>
    <col min="2" max="2" width="37.25390625" style="3" customWidth="1"/>
    <col min="3" max="3" width="39.00390625" style="3" customWidth="1"/>
    <col min="4" max="4" width="8.00390625" style="6" customWidth="1"/>
    <col min="5" max="5" width="7.875" style="6" hidden="1" customWidth="1"/>
    <col min="6" max="6" width="7.875" style="6" customWidth="1"/>
    <col min="7" max="7" width="10.25390625" style="6" customWidth="1"/>
    <col min="8" max="8" width="10.00390625" style="6" customWidth="1"/>
    <col min="9" max="9" width="10.875" style="6" customWidth="1"/>
    <col min="10" max="10" width="12.625" style="6" customWidth="1"/>
    <col min="11" max="16384" width="9.125" style="6" customWidth="1"/>
  </cols>
  <sheetData>
    <row r="1" spans="3:10" ht="12.75">
      <c r="C1" s="144" t="s">
        <v>992</v>
      </c>
      <c r="D1" s="144"/>
      <c r="E1" s="144"/>
      <c r="F1" s="93"/>
      <c r="H1" s="5"/>
      <c r="J1" s="53" t="s">
        <v>957</v>
      </c>
    </row>
    <row r="2" spans="2:8" ht="12.75">
      <c r="B2" s="35"/>
      <c r="C2" s="35"/>
      <c r="D2" s="4"/>
      <c r="E2" s="5"/>
      <c r="F2" s="5"/>
      <c r="G2" s="5"/>
      <c r="H2" s="5"/>
    </row>
    <row r="3" spans="3:8" ht="12.75">
      <c r="C3" s="145" t="s">
        <v>145</v>
      </c>
      <c r="D3" s="145"/>
      <c r="E3" s="145"/>
      <c r="F3" s="94"/>
      <c r="H3" s="8"/>
    </row>
    <row r="4" ht="13.5" customHeight="1"/>
    <row r="5" spans="1:11" ht="33.75" customHeight="1">
      <c r="A5" s="9" t="s">
        <v>28</v>
      </c>
      <c r="B5" s="10" t="s">
        <v>634</v>
      </c>
      <c r="C5" s="10" t="s">
        <v>635</v>
      </c>
      <c r="D5" s="10" t="s">
        <v>30</v>
      </c>
      <c r="E5" s="10" t="s">
        <v>31</v>
      </c>
      <c r="F5" s="10" t="s">
        <v>31</v>
      </c>
      <c r="G5" s="10" t="s">
        <v>32</v>
      </c>
      <c r="H5" s="10" t="s">
        <v>376</v>
      </c>
      <c r="I5" s="10" t="s">
        <v>33</v>
      </c>
      <c r="J5" s="10" t="s">
        <v>34</v>
      </c>
      <c r="K5" s="11"/>
    </row>
    <row r="6" spans="1:10" ht="12.75">
      <c r="A6" s="12">
        <v>1</v>
      </c>
      <c r="B6" s="1">
        <v>2</v>
      </c>
      <c r="C6" s="1">
        <v>3</v>
      </c>
      <c r="D6" s="12">
        <v>4</v>
      </c>
      <c r="E6" s="12">
        <v>5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</row>
    <row r="7" spans="1:10" ht="12.75">
      <c r="A7" s="12">
        <v>1</v>
      </c>
      <c r="B7" s="13" t="s">
        <v>520</v>
      </c>
      <c r="C7" s="13"/>
      <c r="D7" s="90" t="s">
        <v>50</v>
      </c>
      <c r="E7" s="89">
        <v>100</v>
      </c>
      <c r="F7" s="140">
        <f>E7/2</f>
        <v>50</v>
      </c>
      <c r="G7" s="12"/>
      <c r="H7" s="12"/>
      <c r="I7" s="12"/>
      <c r="J7" s="12"/>
    </row>
    <row r="8" spans="1:10" ht="15" customHeight="1">
      <c r="A8" s="12">
        <v>2</v>
      </c>
      <c r="B8" s="13" t="s">
        <v>519</v>
      </c>
      <c r="C8" s="13"/>
      <c r="D8" s="14" t="s">
        <v>36</v>
      </c>
      <c r="E8" s="15">
        <v>50</v>
      </c>
      <c r="F8" s="140">
        <f aca="true" t="shared" si="0" ref="F8:F28">E8/2</f>
        <v>25</v>
      </c>
      <c r="G8" s="15"/>
      <c r="H8" s="15"/>
      <c r="I8" s="12"/>
      <c r="J8" s="15"/>
    </row>
    <row r="9" spans="1:10" ht="38.25" customHeight="1">
      <c r="A9" s="12">
        <v>3</v>
      </c>
      <c r="B9" s="13" t="s">
        <v>20</v>
      </c>
      <c r="C9" s="13"/>
      <c r="D9" s="14" t="s">
        <v>36</v>
      </c>
      <c r="E9" s="15">
        <v>5</v>
      </c>
      <c r="F9" s="140">
        <f t="shared" si="0"/>
        <v>2.5</v>
      </c>
      <c r="G9" s="15"/>
      <c r="H9" s="15"/>
      <c r="I9" s="12"/>
      <c r="J9" s="15"/>
    </row>
    <row r="10" spans="1:10" ht="15" customHeight="1">
      <c r="A10" s="12">
        <v>4</v>
      </c>
      <c r="B10" s="13" t="s">
        <v>129</v>
      </c>
      <c r="C10" s="13"/>
      <c r="D10" s="14" t="s">
        <v>50</v>
      </c>
      <c r="E10" s="15">
        <v>700</v>
      </c>
      <c r="F10" s="140">
        <f t="shared" si="0"/>
        <v>350</v>
      </c>
      <c r="G10" s="15"/>
      <c r="H10" s="15"/>
      <c r="I10" s="12"/>
      <c r="J10" s="15"/>
    </row>
    <row r="11" spans="1:10" ht="15" customHeight="1">
      <c r="A11" s="12">
        <v>5</v>
      </c>
      <c r="B11" s="13" t="s">
        <v>418</v>
      </c>
      <c r="C11" s="13"/>
      <c r="D11" s="14" t="s">
        <v>36</v>
      </c>
      <c r="E11" s="15">
        <v>50</v>
      </c>
      <c r="F11" s="140">
        <f t="shared" si="0"/>
        <v>25</v>
      </c>
      <c r="G11" s="15"/>
      <c r="H11" s="15"/>
      <c r="I11" s="12"/>
      <c r="J11" s="15"/>
    </row>
    <row r="12" spans="1:10" ht="15" customHeight="1">
      <c r="A12" s="12">
        <v>6</v>
      </c>
      <c r="B12" s="13" t="s">
        <v>130</v>
      </c>
      <c r="C12" s="13"/>
      <c r="D12" s="14" t="s">
        <v>36</v>
      </c>
      <c r="E12" s="15">
        <v>50</v>
      </c>
      <c r="F12" s="140">
        <f t="shared" si="0"/>
        <v>25</v>
      </c>
      <c r="G12" s="15"/>
      <c r="H12" s="15"/>
      <c r="I12" s="12"/>
      <c r="J12" s="15"/>
    </row>
    <row r="13" spans="1:10" ht="27.75" customHeight="1">
      <c r="A13" s="12">
        <v>7</v>
      </c>
      <c r="B13" s="13" t="s">
        <v>948</v>
      </c>
      <c r="C13" s="34"/>
      <c r="D13" s="16" t="s">
        <v>36</v>
      </c>
      <c r="E13" s="17">
        <v>20</v>
      </c>
      <c r="F13" s="140">
        <f t="shared" si="0"/>
        <v>10</v>
      </c>
      <c r="G13" s="15"/>
      <c r="H13" s="15"/>
      <c r="I13" s="12"/>
      <c r="J13" s="15"/>
    </row>
    <row r="14" spans="1:10" ht="25.5">
      <c r="A14" s="12">
        <v>8</v>
      </c>
      <c r="B14" s="13" t="s">
        <v>131</v>
      </c>
      <c r="C14" s="13"/>
      <c r="D14" s="14" t="s">
        <v>50</v>
      </c>
      <c r="E14" s="15">
        <v>600</v>
      </c>
      <c r="F14" s="140">
        <f t="shared" si="0"/>
        <v>300</v>
      </c>
      <c r="G14" s="15"/>
      <c r="H14" s="15"/>
      <c r="I14" s="12"/>
      <c r="J14" s="15"/>
    </row>
    <row r="15" spans="1:10" ht="15" customHeight="1">
      <c r="A15" s="12">
        <v>9</v>
      </c>
      <c r="B15" s="13" t="s">
        <v>132</v>
      </c>
      <c r="C15" s="13"/>
      <c r="D15" s="14" t="s">
        <v>36</v>
      </c>
      <c r="E15" s="15">
        <v>50</v>
      </c>
      <c r="F15" s="140">
        <f t="shared" si="0"/>
        <v>25</v>
      </c>
      <c r="G15" s="15"/>
      <c r="H15" s="15"/>
      <c r="I15" s="12"/>
      <c r="J15" s="15"/>
    </row>
    <row r="16" spans="1:10" ht="15" customHeight="1">
      <c r="A16" s="12">
        <v>10</v>
      </c>
      <c r="B16" s="13" t="s">
        <v>134</v>
      </c>
      <c r="C16" s="13"/>
      <c r="D16" s="14" t="s">
        <v>36</v>
      </c>
      <c r="E16" s="15">
        <v>3</v>
      </c>
      <c r="F16" s="140">
        <f t="shared" si="0"/>
        <v>1.5</v>
      </c>
      <c r="G16" s="15"/>
      <c r="H16" s="15"/>
      <c r="I16" s="12"/>
      <c r="J16" s="15"/>
    </row>
    <row r="17" spans="1:10" ht="15" customHeight="1">
      <c r="A17" s="12">
        <v>11</v>
      </c>
      <c r="B17" s="13" t="s">
        <v>135</v>
      </c>
      <c r="C17" s="13"/>
      <c r="D17" s="14" t="s">
        <v>36</v>
      </c>
      <c r="E17" s="15">
        <v>5</v>
      </c>
      <c r="F17" s="140">
        <f t="shared" si="0"/>
        <v>2.5</v>
      </c>
      <c r="G17" s="15"/>
      <c r="H17" s="15"/>
      <c r="I17" s="12"/>
      <c r="J17" s="15"/>
    </row>
    <row r="18" spans="1:10" ht="15" customHeight="1">
      <c r="A18" s="12">
        <v>12</v>
      </c>
      <c r="B18" s="13" t="s">
        <v>136</v>
      </c>
      <c r="C18" s="13"/>
      <c r="D18" s="14" t="s">
        <v>36</v>
      </c>
      <c r="E18" s="15">
        <v>5</v>
      </c>
      <c r="F18" s="140">
        <f t="shared" si="0"/>
        <v>2.5</v>
      </c>
      <c r="G18" s="15"/>
      <c r="H18" s="15"/>
      <c r="I18" s="12"/>
      <c r="J18" s="15"/>
    </row>
    <row r="19" spans="1:10" ht="24" customHeight="1">
      <c r="A19" s="12">
        <v>13</v>
      </c>
      <c r="B19" s="13" t="s">
        <v>21</v>
      </c>
      <c r="C19" s="13"/>
      <c r="D19" s="14" t="s">
        <v>50</v>
      </c>
      <c r="E19" s="15">
        <v>250</v>
      </c>
      <c r="F19" s="140">
        <f t="shared" si="0"/>
        <v>125</v>
      </c>
      <c r="G19" s="15"/>
      <c r="H19" s="15"/>
      <c r="I19" s="12"/>
      <c r="J19" s="15"/>
    </row>
    <row r="20" spans="1:10" ht="15" customHeight="1">
      <c r="A20" s="12">
        <v>14</v>
      </c>
      <c r="B20" s="13" t="s">
        <v>234</v>
      </c>
      <c r="C20" s="13"/>
      <c r="D20" s="14" t="s">
        <v>36</v>
      </c>
      <c r="E20" s="15">
        <v>5</v>
      </c>
      <c r="F20" s="140">
        <f t="shared" si="0"/>
        <v>2.5</v>
      </c>
      <c r="G20" s="15"/>
      <c r="H20" s="15"/>
      <c r="I20" s="12"/>
      <c r="J20" s="15"/>
    </row>
    <row r="21" spans="1:10" ht="15" customHeight="1">
      <c r="A21" s="12">
        <v>15</v>
      </c>
      <c r="B21" s="13" t="s">
        <v>235</v>
      </c>
      <c r="C21" s="13"/>
      <c r="D21" s="14" t="s">
        <v>36</v>
      </c>
      <c r="E21" s="15">
        <v>5</v>
      </c>
      <c r="F21" s="140">
        <f t="shared" si="0"/>
        <v>2.5</v>
      </c>
      <c r="G21" s="15"/>
      <c r="H21" s="15"/>
      <c r="I21" s="12"/>
      <c r="J21" s="15"/>
    </row>
    <row r="22" spans="1:10" ht="15" customHeight="1">
      <c r="A22" s="12">
        <v>16</v>
      </c>
      <c r="B22" s="13" t="s">
        <v>236</v>
      </c>
      <c r="C22" s="13"/>
      <c r="D22" s="14" t="s">
        <v>36</v>
      </c>
      <c r="E22" s="15">
        <v>15</v>
      </c>
      <c r="F22" s="140">
        <f t="shared" si="0"/>
        <v>7.5</v>
      </c>
      <c r="G22" s="15"/>
      <c r="H22" s="15"/>
      <c r="I22" s="12"/>
      <c r="J22" s="15"/>
    </row>
    <row r="23" spans="1:10" ht="15" customHeight="1">
      <c r="A23" s="12">
        <v>17</v>
      </c>
      <c r="B23" s="13" t="s">
        <v>137</v>
      </c>
      <c r="C23" s="13"/>
      <c r="D23" s="14" t="s">
        <v>50</v>
      </c>
      <c r="E23" s="15">
        <v>150</v>
      </c>
      <c r="F23" s="140">
        <f t="shared" si="0"/>
        <v>75</v>
      </c>
      <c r="G23" s="15"/>
      <c r="H23" s="15"/>
      <c r="I23" s="12"/>
      <c r="J23" s="15"/>
    </row>
    <row r="24" spans="1:10" ht="12.75">
      <c r="A24" s="12">
        <v>18</v>
      </c>
      <c r="B24" s="13" t="s">
        <v>270</v>
      </c>
      <c r="C24" s="13"/>
      <c r="D24" s="14" t="s">
        <v>50</v>
      </c>
      <c r="E24" s="15">
        <v>100</v>
      </c>
      <c r="F24" s="140">
        <f t="shared" si="0"/>
        <v>50</v>
      </c>
      <c r="G24" s="15"/>
      <c r="H24" s="15"/>
      <c r="I24" s="12"/>
      <c r="J24" s="15"/>
    </row>
    <row r="25" spans="1:10" ht="12.75">
      <c r="A25" s="12">
        <v>19</v>
      </c>
      <c r="B25" s="13" t="s">
        <v>271</v>
      </c>
      <c r="C25" s="13"/>
      <c r="D25" s="14" t="s">
        <v>50</v>
      </c>
      <c r="E25" s="15">
        <v>100</v>
      </c>
      <c r="F25" s="140">
        <f t="shared" si="0"/>
        <v>50</v>
      </c>
      <c r="G25" s="15"/>
      <c r="H25" s="15"/>
      <c r="I25" s="12"/>
      <c r="J25" s="15"/>
    </row>
    <row r="26" spans="1:10" ht="12.75">
      <c r="A26" s="12">
        <v>20</v>
      </c>
      <c r="B26" s="13" t="s">
        <v>419</v>
      </c>
      <c r="C26" s="13"/>
      <c r="D26" s="14" t="s">
        <v>36</v>
      </c>
      <c r="E26" s="15">
        <v>2</v>
      </c>
      <c r="F26" s="140">
        <f t="shared" si="0"/>
        <v>1</v>
      </c>
      <c r="G26" s="15"/>
      <c r="H26" s="15"/>
      <c r="I26" s="12"/>
      <c r="J26" s="15"/>
    </row>
    <row r="27" spans="1:10" ht="12.75">
      <c r="A27" s="12">
        <v>21</v>
      </c>
      <c r="B27" s="13" t="s">
        <v>848</v>
      </c>
      <c r="C27" s="13"/>
      <c r="D27" s="14" t="s">
        <v>36</v>
      </c>
      <c r="E27" s="15">
        <v>5</v>
      </c>
      <c r="F27" s="140">
        <f t="shared" si="0"/>
        <v>2.5</v>
      </c>
      <c r="G27" s="15"/>
      <c r="H27" s="15"/>
      <c r="I27" s="12"/>
      <c r="J27" s="15"/>
    </row>
    <row r="28" spans="1:10" ht="12.75">
      <c r="A28" s="12">
        <v>22</v>
      </c>
      <c r="B28" s="13" t="s">
        <v>445</v>
      </c>
      <c r="C28" s="13"/>
      <c r="D28" s="14" t="s">
        <v>50</v>
      </c>
      <c r="E28" s="15">
        <v>150</v>
      </c>
      <c r="F28" s="140">
        <f t="shared" si="0"/>
        <v>75</v>
      </c>
      <c r="G28" s="15"/>
      <c r="H28" s="15"/>
      <c r="I28" s="12"/>
      <c r="J28" s="15"/>
    </row>
    <row r="29" spans="1:10" ht="12.75">
      <c r="A29" s="146" t="s">
        <v>268</v>
      </c>
      <c r="B29" s="146"/>
      <c r="C29" s="146"/>
      <c r="D29" s="146"/>
      <c r="E29" s="146"/>
      <c r="F29" s="146"/>
      <c r="G29" s="146"/>
      <c r="H29" s="146"/>
      <c r="I29" s="15"/>
      <c r="J29" s="15"/>
    </row>
    <row r="31" ht="12.75">
      <c r="B31" s="3" t="s">
        <v>1002</v>
      </c>
    </row>
    <row r="34" spans="2:3" ht="12.75">
      <c r="B34" s="83" t="s">
        <v>458</v>
      </c>
      <c r="C34" s="83"/>
    </row>
    <row r="35" spans="8:10" ht="12.75">
      <c r="H35" s="84" t="s">
        <v>459</v>
      </c>
      <c r="I35" s="84"/>
      <c r="J35" s="84"/>
    </row>
    <row r="36" spans="8:10" ht="12.75">
      <c r="H36" s="84" t="s">
        <v>460</v>
      </c>
      <c r="I36" s="84"/>
      <c r="J36" s="84"/>
    </row>
  </sheetData>
  <sheetProtection/>
  <mergeCells count="3">
    <mergeCell ref="A29:H29"/>
    <mergeCell ref="C1:E1"/>
    <mergeCell ref="C3:E3"/>
  </mergeCells>
  <printOptions/>
  <pageMargins left="0.1968503937007874" right="0" top="0.3937007874015748" bottom="0.3937007874015748" header="0" footer="0"/>
  <pageSetup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49"/>
  <sheetViews>
    <sheetView zoomScale="90" zoomScaleNormal="90" workbookViewId="0" topLeftCell="A16">
      <selection activeCell="L12" sqref="L12"/>
    </sheetView>
  </sheetViews>
  <sheetFormatPr defaultColWidth="9.00390625" defaultRowHeight="12.75"/>
  <cols>
    <col min="1" max="1" width="4.125" style="2" customWidth="1"/>
    <col min="2" max="2" width="38.875" style="3" customWidth="1"/>
    <col min="3" max="3" width="37.25390625" style="3" customWidth="1"/>
    <col min="4" max="4" width="8.125" style="6" customWidth="1"/>
    <col min="5" max="5" width="8.125" style="6" hidden="1" customWidth="1"/>
    <col min="6" max="6" width="8.125" style="6" customWidth="1"/>
    <col min="7" max="7" width="10.25390625" style="6" customWidth="1"/>
    <col min="8" max="8" width="9.125" style="6" bestFit="1" customWidth="1"/>
    <col min="9" max="9" width="11.125" style="6" customWidth="1"/>
    <col min="10" max="10" width="12.625" style="6" customWidth="1"/>
    <col min="11" max="16384" width="9.125" style="6" customWidth="1"/>
  </cols>
  <sheetData>
    <row r="2" spans="3:10" ht="12.75">
      <c r="C2" s="144" t="s">
        <v>992</v>
      </c>
      <c r="D2" s="144"/>
      <c r="E2" s="144"/>
      <c r="F2" s="93"/>
      <c r="H2" s="5"/>
      <c r="J2" s="53" t="s">
        <v>957</v>
      </c>
    </row>
    <row r="3" spans="2:8" ht="12.75">
      <c r="B3" s="35"/>
      <c r="C3" s="35"/>
      <c r="D3" s="4"/>
      <c r="E3" s="5"/>
      <c r="F3" s="5"/>
      <c r="G3" s="5"/>
      <c r="H3" s="5"/>
    </row>
    <row r="4" spans="3:8" ht="12.75">
      <c r="C4" s="145" t="s">
        <v>150</v>
      </c>
      <c r="D4" s="145"/>
      <c r="E4" s="145"/>
      <c r="F4" s="94"/>
      <c r="H4" s="8"/>
    </row>
    <row r="5" ht="13.5" customHeight="1"/>
    <row r="6" spans="1:11" ht="33.75" customHeight="1">
      <c r="A6" s="9" t="s">
        <v>28</v>
      </c>
      <c r="B6" s="10" t="s">
        <v>634</v>
      </c>
      <c r="C6" s="10" t="s">
        <v>635</v>
      </c>
      <c r="D6" s="10" t="s">
        <v>30</v>
      </c>
      <c r="E6" s="10" t="s">
        <v>31</v>
      </c>
      <c r="F6" s="10" t="s">
        <v>31</v>
      </c>
      <c r="G6" s="10" t="s">
        <v>32</v>
      </c>
      <c r="H6" s="10" t="s">
        <v>380</v>
      </c>
      <c r="I6" s="10" t="s">
        <v>33</v>
      </c>
      <c r="J6" s="10" t="s">
        <v>34</v>
      </c>
      <c r="K6" s="11"/>
    </row>
    <row r="7" spans="1:10" ht="12.75">
      <c r="A7" s="12">
        <v>1</v>
      </c>
      <c r="B7" s="1">
        <v>2</v>
      </c>
      <c r="C7" s="1">
        <v>3</v>
      </c>
      <c r="D7" s="12">
        <v>4</v>
      </c>
      <c r="E7" s="12">
        <v>5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</row>
    <row r="8" spans="1:10" ht="15" customHeight="1">
      <c r="A8" s="12">
        <v>1</v>
      </c>
      <c r="B8" s="13" t="s">
        <v>665</v>
      </c>
      <c r="C8" s="13"/>
      <c r="D8" s="14" t="s">
        <v>139</v>
      </c>
      <c r="E8" s="15">
        <v>250</v>
      </c>
      <c r="F8" s="133">
        <f>E8/2</f>
        <v>125</v>
      </c>
      <c r="G8" s="15"/>
      <c r="H8" s="15"/>
      <c r="I8" s="15"/>
      <c r="J8" s="15"/>
    </row>
    <row r="9" spans="1:10" ht="15" customHeight="1">
      <c r="A9" s="12">
        <v>2</v>
      </c>
      <c r="B9" s="13" t="s">
        <v>666</v>
      </c>
      <c r="C9" s="13"/>
      <c r="D9" s="14" t="s">
        <v>139</v>
      </c>
      <c r="E9" s="15">
        <v>400</v>
      </c>
      <c r="F9" s="133">
        <f aca="true" t="shared" si="0" ref="F9:F41">E9/2</f>
        <v>200</v>
      </c>
      <c r="G9" s="15"/>
      <c r="H9" s="15"/>
      <c r="I9" s="15"/>
      <c r="J9" s="15"/>
    </row>
    <row r="10" spans="1:10" ht="15" customHeight="1">
      <c r="A10" s="12">
        <v>3</v>
      </c>
      <c r="B10" s="13" t="s">
        <v>664</v>
      </c>
      <c r="C10" s="13"/>
      <c r="D10" s="14" t="s">
        <v>139</v>
      </c>
      <c r="E10" s="15">
        <v>3</v>
      </c>
      <c r="F10" s="133">
        <f t="shared" si="0"/>
        <v>1.5</v>
      </c>
      <c r="G10" s="15"/>
      <c r="H10" s="15"/>
      <c r="I10" s="15"/>
      <c r="J10" s="15"/>
    </row>
    <row r="11" spans="1:10" ht="12.75" hidden="1">
      <c r="A11" s="12"/>
      <c r="B11" s="13"/>
      <c r="C11" s="13"/>
      <c r="D11" s="14"/>
      <c r="E11" s="15"/>
      <c r="F11" s="133">
        <f t="shared" si="0"/>
        <v>0</v>
      </c>
      <c r="G11" s="15"/>
      <c r="H11" s="15"/>
      <c r="I11" s="15"/>
      <c r="J11" s="15"/>
    </row>
    <row r="12" spans="1:10" ht="15" customHeight="1">
      <c r="A12" s="12">
        <v>4</v>
      </c>
      <c r="B12" s="13" t="s">
        <v>140</v>
      </c>
      <c r="C12" s="13"/>
      <c r="D12" s="14" t="s">
        <v>139</v>
      </c>
      <c r="E12" s="15">
        <v>15</v>
      </c>
      <c r="F12" s="133">
        <f t="shared" si="0"/>
        <v>7.5</v>
      </c>
      <c r="G12" s="15"/>
      <c r="H12" s="15"/>
      <c r="I12" s="15"/>
      <c r="J12" s="15"/>
    </row>
    <row r="13" spans="1:10" ht="12.75">
      <c r="A13" s="12">
        <v>5</v>
      </c>
      <c r="B13" s="13" t="s">
        <v>296</v>
      </c>
      <c r="C13" s="13"/>
      <c r="D13" s="14" t="s">
        <v>139</v>
      </c>
      <c r="E13" s="15">
        <v>1200</v>
      </c>
      <c r="F13" s="133">
        <f t="shared" si="0"/>
        <v>600</v>
      </c>
      <c r="G13" s="15"/>
      <c r="H13" s="15"/>
      <c r="I13" s="15"/>
      <c r="J13" s="15"/>
    </row>
    <row r="14" spans="1:10" ht="12.75" hidden="1">
      <c r="A14" s="12"/>
      <c r="B14" s="13"/>
      <c r="C14" s="13"/>
      <c r="D14" s="14"/>
      <c r="E14" s="15"/>
      <c r="F14" s="133">
        <f t="shared" si="0"/>
        <v>0</v>
      </c>
      <c r="G14" s="15"/>
      <c r="H14" s="15"/>
      <c r="I14" s="15"/>
      <c r="J14" s="15"/>
    </row>
    <row r="15" spans="1:10" ht="12.75">
      <c r="A15" s="12">
        <v>6</v>
      </c>
      <c r="B15" s="13" t="s">
        <v>22</v>
      </c>
      <c r="C15" s="13"/>
      <c r="D15" s="14" t="s">
        <v>139</v>
      </c>
      <c r="E15" s="15">
        <v>2</v>
      </c>
      <c r="F15" s="133">
        <f t="shared" si="0"/>
        <v>1</v>
      </c>
      <c r="G15" s="15"/>
      <c r="H15" s="15"/>
      <c r="I15" s="15"/>
      <c r="J15" s="15"/>
    </row>
    <row r="16" spans="1:10" ht="15" customHeight="1">
      <c r="A16" s="12">
        <v>7</v>
      </c>
      <c r="B16" s="13" t="s">
        <v>521</v>
      </c>
      <c r="C16" s="13"/>
      <c r="D16" s="14" t="s">
        <v>139</v>
      </c>
      <c r="E16" s="15">
        <v>200</v>
      </c>
      <c r="F16" s="133">
        <f t="shared" si="0"/>
        <v>100</v>
      </c>
      <c r="G16" s="15"/>
      <c r="H16" s="15"/>
      <c r="I16" s="15"/>
      <c r="J16" s="15"/>
    </row>
    <row r="17" spans="1:10" ht="15" customHeight="1">
      <c r="A17" s="12">
        <v>8</v>
      </c>
      <c r="B17" s="13" t="s">
        <v>522</v>
      </c>
      <c r="C17" s="13"/>
      <c r="D17" s="14" t="s">
        <v>139</v>
      </c>
      <c r="E17" s="15">
        <v>650</v>
      </c>
      <c r="F17" s="133">
        <f t="shared" si="0"/>
        <v>325</v>
      </c>
      <c r="G17" s="15"/>
      <c r="H17" s="15"/>
      <c r="I17" s="15"/>
      <c r="J17" s="15"/>
    </row>
    <row r="18" spans="1:10" ht="15" customHeight="1">
      <c r="A18" s="12">
        <v>9</v>
      </c>
      <c r="B18" s="13" t="s">
        <v>222</v>
      </c>
      <c r="C18" s="13"/>
      <c r="D18" s="14" t="s">
        <v>139</v>
      </c>
      <c r="E18" s="15">
        <v>10</v>
      </c>
      <c r="F18" s="133">
        <f t="shared" si="0"/>
        <v>5</v>
      </c>
      <c r="G18" s="15"/>
      <c r="H18" s="15"/>
      <c r="I18" s="15"/>
      <c r="J18" s="15"/>
    </row>
    <row r="19" spans="1:10" ht="15" customHeight="1">
      <c r="A19" s="12">
        <v>10</v>
      </c>
      <c r="B19" s="13" t="s">
        <v>141</v>
      </c>
      <c r="C19" s="13"/>
      <c r="D19" s="14" t="s">
        <v>139</v>
      </c>
      <c r="E19" s="15">
        <v>50</v>
      </c>
      <c r="F19" s="133">
        <f t="shared" si="0"/>
        <v>25</v>
      </c>
      <c r="G19" s="15"/>
      <c r="H19" s="15"/>
      <c r="I19" s="15"/>
      <c r="J19" s="15"/>
    </row>
    <row r="20" spans="1:10" ht="15" customHeight="1">
      <c r="A20" s="12">
        <v>11</v>
      </c>
      <c r="B20" s="13" t="s">
        <v>667</v>
      </c>
      <c r="C20" s="13"/>
      <c r="D20" s="14" t="s">
        <v>139</v>
      </c>
      <c r="E20" s="15">
        <v>5</v>
      </c>
      <c r="F20" s="133">
        <f t="shared" si="0"/>
        <v>2.5</v>
      </c>
      <c r="G20" s="15"/>
      <c r="H20" s="15"/>
      <c r="I20" s="15"/>
      <c r="J20" s="15"/>
    </row>
    <row r="21" spans="1:10" ht="25.5">
      <c r="A21" s="12">
        <v>12</v>
      </c>
      <c r="B21" s="34" t="s">
        <v>237</v>
      </c>
      <c r="C21" s="34"/>
      <c r="D21" s="14" t="s">
        <v>139</v>
      </c>
      <c r="E21" s="15">
        <v>15</v>
      </c>
      <c r="F21" s="133">
        <f t="shared" si="0"/>
        <v>7.5</v>
      </c>
      <c r="G21" s="15"/>
      <c r="H21" s="15"/>
      <c r="I21" s="15"/>
      <c r="J21" s="15"/>
    </row>
    <row r="22" spans="1:10" ht="15" customHeight="1">
      <c r="A22" s="12">
        <v>13</v>
      </c>
      <c r="B22" s="13" t="s">
        <v>142</v>
      </c>
      <c r="C22" s="13"/>
      <c r="D22" s="14" t="s">
        <v>139</v>
      </c>
      <c r="E22" s="15">
        <v>5</v>
      </c>
      <c r="F22" s="133">
        <f>E22/2</f>
        <v>2.5</v>
      </c>
      <c r="G22" s="15"/>
      <c r="H22" s="15"/>
      <c r="I22" s="15"/>
      <c r="J22" s="15"/>
    </row>
    <row r="23" spans="1:10" ht="15" customHeight="1" hidden="1">
      <c r="A23" s="12"/>
      <c r="B23" s="13"/>
      <c r="C23" s="13"/>
      <c r="D23" s="14"/>
      <c r="E23" s="15"/>
      <c r="F23" s="133">
        <f t="shared" si="0"/>
        <v>0</v>
      </c>
      <c r="G23" s="15"/>
      <c r="H23" s="15"/>
      <c r="I23" s="15"/>
      <c r="J23" s="15"/>
    </row>
    <row r="24" spans="1:10" ht="25.5">
      <c r="A24" s="12">
        <v>14</v>
      </c>
      <c r="B24" s="13" t="s">
        <v>143</v>
      </c>
      <c r="C24" s="13"/>
      <c r="D24" s="14" t="s">
        <v>139</v>
      </c>
      <c r="E24" s="15">
        <v>15</v>
      </c>
      <c r="F24" s="133">
        <f t="shared" si="0"/>
        <v>7.5</v>
      </c>
      <c r="G24" s="15"/>
      <c r="H24" s="15"/>
      <c r="I24" s="15"/>
      <c r="J24" s="15"/>
    </row>
    <row r="25" spans="1:10" ht="15" customHeight="1">
      <c r="A25" s="12">
        <v>15</v>
      </c>
      <c r="B25" s="13" t="s">
        <v>294</v>
      </c>
      <c r="C25" s="13"/>
      <c r="D25" s="14" t="s">
        <v>139</v>
      </c>
      <c r="E25" s="15">
        <v>25</v>
      </c>
      <c r="F25" s="133">
        <f t="shared" si="0"/>
        <v>12.5</v>
      </c>
      <c r="G25" s="15"/>
      <c r="H25" s="15"/>
      <c r="I25" s="15"/>
      <c r="J25" s="15"/>
    </row>
    <row r="26" spans="1:10" ht="15" customHeight="1">
      <c r="A26" s="12">
        <v>16</v>
      </c>
      <c r="B26" s="13" t="s">
        <v>295</v>
      </c>
      <c r="C26" s="13"/>
      <c r="D26" s="14" t="s">
        <v>139</v>
      </c>
      <c r="E26" s="15">
        <v>30</v>
      </c>
      <c r="F26" s="133">
        <f t="shared" si="0"/>
        <v>15</v>
      </c>
      <c r="G26" s="15"/>
      <c r="H26" s="15"/>
      <c r="I26" s="15"/>
      <c r="J26" s="15"/>
    </row>
    <row r="27" spans="1:10" ht="25.5">
      <c r="A27" s="12">
        <v>17</v>
      </c>
      <c r="B27" s="13" t="s">
        <v>144</v>
      </c>
      <c r="C27" s="13"/>
      <c r="D27" s="14" t="s">
        <v>139</v>
      </c>
      <c r="E27" s="15">
        <v>12</v>
      </c>
      <c r="F27" s="133">
        <f t="shared" si="0"/>
        <v>6</v>
      </c>
      <c r="G27" s="15"/>
      <c r="H27" s="15"/>
      <c r="I27" s="15"/>
      <c r="J27" s="15"/>
    </row>
    <row r="28" spans="1:10" ht="25.5">
      <c r="A28" s="12">
        <v>18</v>
      </c>
      <c r="B28" s="13" t="s">
        <v>23</v>
      </c>
      <c r="C28" s="13"/>
      <c r="D28" s="14" t="s">
        <v>36</v>
      </c>
      <c r="E28" s="15">
        <v>10</v>
      </c>
      <c r="F28" s="133">
        <f t="shared" si="0"/>
        <v>5</v>
      </c>
      <c r="G28" s="15"/>
      <c r="H28" s="15"/>
      <c r="I28" s="15"/>
      <c r="J28" s="15"/>
    </row>
    <row r="29" spans="1:10" ht="12.75">
      <c r="A29" s="12">
        <v>19</v>
      </c>
      <c r="B29" s="13" t="s">
        <v>297</v>
      </c>
      <c r="C29" s="13"/>
      <c r="D29" s="14" t="s">
        <v>36</v>
      </c>
      <c r="E29" s="15">
        <v>10</v>
      </c>
      <c r="F29" s="133">
        <f t="shared" si="0"/>
        <v>5</v>
      </c>
      <c r="G29" s="15"/>
      <c r="H29" s="15"/>
      <c r="I29" s="15"/>
      <c r="J29" s="15"/>
    </row>
    <row r="30" spans="1:10" ht="25.5">
      <c r="A30" s="12">
        <v>20</v>
      </c>
      <c r="B30" s="13" t="s">
        <v>343</v>
      </c>
      <c r="C30" s="13"/>
      <c r="D30" s="14" t="s">
        <v>36</v>
      </c>
      <c r="E30" s="15">
        <v>100</v>
      </c>
      <c r="F30" s="133">
        <f t="shared" si="0"/>
        <v>50</v>
      </c>
      <c r="G30" s="15"/>
      <c r="H30" s="15"/>
      <c r="I30" s="15"/>
      <c r="J30" s="15"/>
    </row>
    <row r="31" spans="1:10" ht="25.5">
      <c r="A31" s="12">
        <v>21</v>
      </c>
      <c r="B31" s="13" t="s">
        <v>523</v>
      </c>
      <c r="C31" s="13"/>
      <c r="D31" s="14" t="s">
        <v>36</v>
      </c>
      <c r="E31" s="15">
        <v>5</v>
      </c>
      <c r="F31" s="133">
        <f t="shared" si="0"/>
        <v>2.5</v>
      </c>
      <c r="G31" s="15"/>
      <c r="H31" s="15"/>
      <c r="I31" s="15"/>
      <c r="J31" s="15"/>
    </row>
    <row r="32" spans="1:10" ht="12.75">
      <c r="A32" s="12">
        <v>22</v>
      </c>
      <c r="B32" s="13" t="s">
        <v>352</v>
      </c>
      <c r="C32" s="13"/>
      <c r="D32" s="14" t="s">
        <v>36</v>
      </c>
      <c r="E32" s="15">
        <v>5</v>
      </c>
      <c r="F32" s="133">
        <f t="shared" si="0"/>
        <v>2.5</v>
      </c>
      <c r="G32" s="15"/>
      <c r="H32" s="15"/>
      <c r="I32" s="15"/>
      <c r="J32" s="15"/>
    </row>
    <row r="33" spans="1:10" ht="12.75">
      <c r="A33" s="12">
        <v>23</v>
      </c>
      <c r="B33" s="13" t="s">
        <v>311</v>
      </c>
      <c r="C33" s="13"/>
      <c r="D33" s="14" t="s">
        <v>36</v>
      </c>
      <c r="E33" s="15">
        <v>5</v>
      </c>
      <c r="F33" s="133">
        <f t="shared" si="0"/>
        <v>2.5</v>
      </c>
      <c r="G33" s="15"/>
      <c r="H33" s="15"/>
      <c r="I33" s="15"/>
      <c r="J33" s="15"/>
    </row>
    <row r="34" spans="1:10" ht="23.25" customHeight="1">
      <c r="A34" s="12">
        <v>24</v>
      </c>
      <c r="B34" s="13" t="s">
        <v>398</v>
      </c>
      <c r="C34" s="13"/>
      <c r="D34" s="14" t="s">
        <v>36</v>
      </c>
      <c r="E34" s="15">
        <v>3</v>
      </c>
      <c r="F34" s="133">
        <f>E34/2</f>
        <v>1.5</v>
      </c>
      <c r="G34" s="15"/>
      <c r="H34" s="15"/>
      <c r="I34" s="15"/>
      <c r="J34" s="15"/>
    </row>
    <row r="35" spans="1:10" ht="12.75">
      <c r="A35" s="12">
        <v>25</v>
      </c>
      <c r="B35" s="13" t="s">
        <v>769</v>
      </c>
      <c r="C35" s="13"/>
      <c r="D35" s="14" t="s">
        <v>36</v>
      </c>
      <c r="E35" s="15">
        <v>5</v>
      </c>
      <c r="F35" s="133">
        <f t="shared" si="0"/>
        <v>2.5</v>
      </c>
      <c r="G35" s="15"/>
      <c r="H35" s="15"/>
      <c r="I35" s="15"/>
      <c r="J35" s="15"/>
    </row>
    <row r="36" spans="1:10" ht="12.75">
      <c r="A36" s="12">
        <v>26</v>
      </c>
      <c r="B36" s="13" t="s">
        <v>399</v>
      </c>
      <c r="C36" s="13"/>
      <c r="D36" s="14" t="s">
        <v>36</v>
      </c>
      <c r="E36" s="15">
        <v>5</v>
      </c>
      <c r="F36" s="133">
        <f t="shared" si="0"/>
        <v>2.5</v>
      </c>
      <c r="G36" s="15"/>
      <c r="H36" s="15"/>
      <c r="I36" s="15"/>
      <c r="J36" s="15"/>
    </row>
    <row r="37" spans="1:10" ht="12.75">
      <c r="A37" s="12">
        <v>27</v>
      </c>
      <c r="B37" s="13" t="s">
        <v>400</v>
      </c>
      <c r="C37" s="13"/>
      <c r="D37" s="14" t="s">
        <v>36</v>
      </c>
      <c r="E37" s="15">
        <v>15</v>
      </c>
      <c r="F37" s="133">
        <f t="shared" si="0"/>
        <v>7.5</v>
      </c>
      <c r="G37" s="15"/>
      <c r="H37" s="15"/>
      <c r="I37" s="15"/>
      <c r="J37" s="15"/>
    </row>
    <row r="38" spans="1:10" ht="12.75">
      <c r="A38" s="12">
        <v>28</v>
      </c>
      <c r="B38" s="13" t="s">
        <v>401</v>
      </c>
      <c r="C38" s="13"/>
      <c r="D38" s="14" t="s">
        <v>36</v>
      </c>
      <c r="E38" s="15">
        <v>5</v>
      </c>
      <c r="F38" s="133">
        <f t="shared" si="0"/>
        <v>2.5</v>
      </c>
      <c r="G38" s="15"/>
      <c r="H38" s="15"/>
      <c r="I38" s="15"/>
      <c r="J38" s="15"/>
    </row>
    <row r="39" spans="1:10" ht="25.5">
      <c r="A39" s="12">
        <v>29</v>
      </c>
      <c r="B39" s="13" t="s">
        <v>467</v>
      </c>
      <c r="C39" s="13"/>
      <c r="D39" s="14" t="s">
        <v>139</v>
      </c>
      <c r="E39" s="15">
        <v>20</v>
      </c>
      <c r="F39" s="133">
        <f t="shared" si="0"/>
        <v>10</v>
      </c>
      <c r="G39" s="15"/>
      <c r="H39" s="15"/>
      <c r="I39" s="15"/>
      <c r="J39" s="15"/>
    </row>
    <row r="40" spans="1:10" ht="12.75">
      <c r="A40" s="12">
        <v>30</v>
      </c>
      <c r="B40" s="13" t="s">
        <v>42</v>
      </c>
      <c r="C40" s="13"/>
      <c r="D40" s="14" t="s">
        <v>139</v>
      </c>
      <c r="E40" s="15">
        <v>10</v>
      </c>
      <c r="F40" s="133">
        <f t="shared" si="0"/>
        <v>5</v>
      </c>
      <c r="G40" s="15"/>
      <c r="H40" s="15"/>
      <c r="I40" s="15"/>
      <c r="J40" s="15"/>
    </row>
    <row r="41" spans="1:10" ht="25.5">
      <c r="A41" s="12">
        <v>31</v>
      </c>
      <c r="B41" s="13" t="s">
        <v>824</v>
      </c>
      <c r="C41" s="13"/>
      <c r="D41" s="14" t="s">
        <v>139</v>
      </c>
      <c r="E41" s="15">
        <v>10</v>
      </c>
      <c r="F41" s="133">
        <f t="shared" si="0"/>
        <v>5</v>
      </c>
      <c r="G41" s="15"/>
      <c r="H41" s="15"/>
      <c r="I41" s="15"/>
      <c r="J41" s="15"/>
    </row>
    <row r="42" spans="1:10" ht="12.75">
      <c r="A42" s="146" t="s">
        <v>268</v>
      </c>
      <c r="B42" s="146"/>
      <c r="C42" s="146"/>
      <c r="D42" s="146"/>
      <c r="E42" s="146"/>
      <c r="F42" s="146"/>
      <c r="G42" s="146"/>
      <c r="H42" s="146"/>
      <c r="I42" s="15"/>
      <c r="J42" s="15"/>
    </row>
    <row r="44" ht="12.75">
      <c r="B44" s="3" t="s">
        <v>1003</v>
      </c>
    </row>
    <row r="47" spans="2:3" ht="12.75">
      <c r="B47" s="83" t="s">
        <v>458</v>
      </c>
      <c r="C47" s="83"/>
    </row>
    <row r="48" spans="8:10" ht="12.75">
      <c r="H48" s="84" t="s">
        <v>459</v>
      </c>
      <c r="I48" s="84"/>
      <c r="J48" s="84"/>
    </row>
    <row r="49" spans="8:10" ht="12.75">
      <c r="H49" s="84" t="s">
        <v>460</v>
      </c>
      <c r="I49" s="84"/>
      <c r="J49" s="84"/>
    </row>
  </sheetData>
  <sheetProtection/>
  <mergeCells count="3">
    <mergeCell ref="A42:H42"/>
    <mergeCell ref="C2:E2"/>
    <mergeCell ref="C4:E4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Stachycz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PAWELSKI</dc:creator>
  <cp:keywords/>
  <dc:description/>
  <cp:lastModifiedBy>Irena Kubiak</cp:lastModifiedBy>
  <cp:lastPrinted>2015-12-29T07:09:43Z</cp:lastPrinted>
  <dcterms:created xsi:type="dcterms:W3CDTF">2003-10-15T18:09:29Z</dcterms:created>
  <dcterms:modified xsi:type="dcterms:W3CDTF">2015-12-29T07:11:22Z</dcterms:modified>
  <cp:category/>
  <cp:version/>
  <cp:contentType/>
  <cp:contentStatus/>
</cp:coreProperties>
</file>