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9440" windowHeight="9600" activeTab="0"/>
  </bookViews>
  <sheets>
    <sheet name="Pak. 1-podłoża" sheetId="1" r:id="rId1"/>
    <sheet name="Pak. 2-odczynniki i sprzęt" sheetId="2" r:id="rId2"/>
    <sheet name="Pak. 3-odcz. i dzierżawa analiz" sheetId="3" r:id="rId3"/>
    <sheet name="Pak. 4-podłoża w próbówkach" sheetId="4" r:id="rId4"/>
    <sheet name="Arkusz1" sheetId="5" r:id="rId5"/>
  </sheets>
  <definedNames/>
  <calcPr fullCalcOnLoad="1"/>
</workbook>
</file>

<file path=xl/sharedStrings.xml><?xml version="1.0" encoding="utf-8"?>
<sst xmlns="http://schemas.openxmlformats.org/spreadsheetml/2006/main" count="238" uniqueCount="116">
  <si>
    <t>Razem:</t>
  </si>
  <si>
    <t>szt.</t>
  </si>
  <si>
    <t>op.</t>
  </si>
  <si>
    <t>Wartość zamówienia netto w zł</t>
  </si>
  <si>
    <t>VAT                         %</t>
  </si>
  <si>
    <t>Cena jedn. netto                    w zł</t>
  </si>
  <si>
    <t>Ilość zam.                   w okr.                        12 m-cy</t>
  </si>
  <si>
    <t xml:space="preserve">j.m. </t>
  </si>
  <si>
    <t>Producent                   i kod produktu</t>
  </si>
  <si>
    <t>L.p.</t>
  </si>
  <si>
    <t>Przedmiot zamówienia</t>
  </si>
  <si>
    <t>Mac Conkey</t>
  </si>
  <si>
    <t>SS</t>
  </si>
  <si>
    <t>Chapman</t>
  </si>
  <si>
    <t>Saboraud</t>
  </si>
  <si>
    <t>Antybiotyczna MHA</t>
  </si>
  <si>
    <t>Columbia Agar + 5% SH (krwinki owcze)</t>
  </si>
  <si>
    <t>Chocolate Agar + Polyvitex</t>
  </si>
  <si>
    <t>Olej mineralny 50 ml = 1 butelka</t>
  </si>
  <si>
    <t>Test cefinazowy</t>
  </si>
  <si>
    <t>Test z bacytracyną</t>
  </si>
  <si>
    <t>…………………… dnia ………………</t>
  </si>
  <si>
    <t>……………………………………</t>
  </si>
  <si>
    <t>podpis Wykonawcy</t>
  </si>
  <si>
    <t>fiolka</t>
  </si>
  <si>
    <t>Załącznik nr 2</t>
  </si>
  <si>
    <t>Columbia Agar + 5% krwinki końskie</t>
  </si>
  <si>
    <t>Podłoże chromogenne do GBS, bez etapu przedmnażania, 24 godzinne</t>
  </si>
  <si>
    <t>TSA</t>
  </si>
  <si>
    <t>Osocze królicze</t>
  </si>
  <si>
    <t>ml</t>
  </si>
  <si>
    <t>Test kasetkowy do identyfikacji Rota i Adenowirusów, 1 op. = 20 ozn.</t>
  </si>
  <si>
    <t>Test lateksowy do identyfikacji clumping faktora u gronkowców, 1 op. = 100 ozn.</t>
  </si>
  <si>
    <t>Test lateksowy do identyfikacji do serotypowania paciorkowców z grupy A,B,C,D,F,G, ekstrakcja kwasowa bez etapu inkubacji, 1 op.= 60 ozn.</t>
  </si>
  <si>
    <t>Odczynnik Kovacs'a, 1 op. = 4 x 25 ml</t>
  </si>
  <si>
    <t>Zestaw do hodowli beztlenowców (torebki plastikowe 10 szt. + saszetki z pochłaniaczem 10 szt.) = 1 op.</t>
  </si>
  <si>
    <t>Klipsy do saszetek, 5 szt. = 1 op.</t>
  </si>
  <si>
    <t>Zestaw do hodowli beztlenowców - paski wskaźnikowe, 1 op.= 100 szt.</t>
  </si>
  <si>
    <t>Dezoksycholan sodu 50 amp. po 0,75 ml (1 op.)</t>
  </si>
  <si>
    <t>Test do oksydazy - paski 50 szt. w opak.</t>
  </si>
  <si>
    <t xml:space="preserve">Skala McFahrlanda - 0,5, 1, 2, 3, 4 w ampułce = 1 op. </t>
  </si>
  <si>
    <t>Krążki antybiotykowe - różne rodzaje, pakowane w fiolki po 50 szt.</t>
  </si>
  <si>
    <t>BC - 50 krążków/op.</t>
  </si>
  <si>
    <t>BV - 50 krążków/op.</t>
  </si>
  <si>
    <t>BVX - 50 krążków/op.</t>
  </si>
  <si>
    <t>BX - 50 krążków/op.</t>
  </si>
  <si>
    <t>EF - 50 krążków/op.</t>
  </si>
  <si>
    <t>Optochin Disc - 50 krążków/op.</t>
  </si>
  <si>
    <t>Pasek wysycany antybiotykiem w określonym gradiencie stężeń tzw. MIC Colistin - 10 pasków w opak.</t>
  </si>
  <si>
    <t>Pasek wysycany antybiotykiem w określonym gradiencie stężeń tzw. MIC Wankomycyna - 10 pasków w opak.</t>
  </si>
  <si>
    <t>Pasek wysycany antybiotykiem w określonym gradiencie stężeń tzw. MIC Penicylina - 10 pasków w opak.</t>
  </si>
  <si>
    <t>Pasek wysycany antybiotykiem w określonym gradiencie stężeń tzw. MIC Piperacylina + tazobaktam - 10 pasków w opak.</t>
  </si>
  <si>
    <t>Zestaw do barwienia: odczynnik do barwienia metodą Grama-roztwór fioletu krystalicznego, odczynnik do barwienia metodą-roztwór safraniny, odczynnik do barwienia metodą Grama-roztwór płyn Lugola, alkohol etylowy 96%, op. = 4x250ml</t>
  </si>
  <si>
    <r>
      <t>Escherichia Coli ATCC</t>
    </r>
    <r>
      <rPr>
        <sz val="10"/>
        <color indexed="8"/>
        <rFont val="Calibri"/>
        <family val="2"/>
      </rPr>
      <t>®</t>
    </r>
    <r>
      <rPr>
        <sz val="10"/>
        <color indexed="8"/>
        <rFont val="Arial"/>
        <family val="2"/>
      </rPr>
      <t xml:space="preserve"> 35218, IV pasaż, opakowanie zawiera 2 wymazówki</t>
    </r>
  </si>
  <si>
    <r>
      <t>Enterococcus faecalis ATCC</t>
    </r>
    <r>
      <rPr>
        <sz val="10"/>
        <color indexed="8"/>
        <rFont val="Calibri"/>
        <family val="2"/>
      </rPr>
      <t>®</t>
    </r>
    <r>
      <rPr>
        <sz val="10"/>
        <color indexed="8"/>
        <rFont val="Arial"/>
        <family val="2"/>
      </rPr>
      <t xml:space="preserve"> 29212, IV pasaż, op=2 wymazówki</t>
    </r>
  </si>
  <si>
    <r>
      <t>Pseudomonas aeruginosa ATCC</t>
    </r>
    <r>
      <rPr>
        <sz val="10"/>
        <color indexed="8"/>
        <rFont val="Calibri"/>
        <family val="2"/>
      </rPr>
      <t>®</t>
    </r>
    <r>
      <rPr>
        <sz val="10"/>
        <color indexed="8"/>
        <rFont val="Arial"/>
        <family val="2"/>
      </rPr>
      <t xml:space="preserve"> 27853, IV pasaż, op= 2 wymazówki</t>
    </r>
  </si>
  <si>
    <r>
      <t>Staphylococcus aureus subsp. aureus ATCC</t>
    </r>
    <r>
      <rPr>
        <sz val="10"/>
        <color indexed="8"/>
        <rFont val="Calibri"/>
        <family val="2"/>
      </rPr>
      <t>®</t>
    </r>
    <r>
      <rPr>
        <sz val="10"/>
        <color indexed="8"/>
        <rFont val="Arial"/>
        <family val="2"/>
      </rPr>
      <t xml:space="preserve"> 29213, IV pasaż, op=2 wymazówki</t>
    </r>
  </si>
  <si>
    <r>
      <t>Streptococcus pneumoniae ATCC</t>
    </r>
    <r>
      <rPr>
        <sz val="10"/>
        <color indexed="8"/>
        <rFont val="Calibri"/>
        <family val="2"/>
      </rPr>
      <t>®</t>
    </r>
    <r>
      <rPr>
        <sz val="10"/>
        <color indexed="8"/>
        <rFont val="Arial"/>
        <family val="2"/>
      </rPr>
      <t xml:space="preserve"> 49619, IV pasaż, op=2 wymazówki</t>
    </r>
  </si>
  <si>
    <t>Pałeczki z tworzywa sztucznego o dł. 150 mm z wacikiem w próbówce transportowej z podłożem AMIES z węglem, jałowe, op= 150 szt.</t>
  </si>
  <si>
    <t>Pałeczki do wymazów z tworzywa sztucznego o dł. 150 mm z wacikiem, o śred. 5mm w próbówce plastikowej, jałowe, op= 400 szt.</t>
  </si>
  <si>
    <t>Podłoże transportowe do posiewu moczu z podłożem MacConkey i Cled tzw. UROMEDIA - 20 szt w op.</t>
  </si>
  <si>
    <r>
      <t>Ezy jałowe, jednorazowe 10</t>
    </r>
    <r>
      <rPr>
        <sz val="10"/>
        <color indexed="8"/>
        <rFont val="Calibri"/>
        <family val="2"/>
      </rPr>
      <t>µ</t>
    </r>
    <r>
      <rPr>
        <sz val="10"/>
        <color indexed="8"/>
        <rFont val="Arial"/>
        <family val="2"/>
      </rPr>
      <t>l, pakowane po 5 szt. Op=5000szt.</t>
    </r>
  </si>
  <si>
    <t>Pipety Pasteura 2-3 ml, op=500szt.</t>
  </si>
  <si>
    <t>Pojemnik stożkowy, PP, poj. 120ml, aseptyczny, indywidualnie pakowany, z polem do opisu, op=250 szt.</t>
  </si>
  <si>
    <t xml:space="preserve">Zamawiający wymaga: </t>
  </si>
  <si>
    <t>Poz. 1-7 - przechowywanie płytek w temperaturze pokojowej przez 1 miesiąc. Do oferty należy dołączyć dokument walidacyjny potwierdzający warunki przechowywania</t>
  </si>
  <si>
    <t>Szkiełka nakrywkowe o wym. 18x18mm, op=1000 szt.</t>
  </si>
  <si>
    <t>Sterylne probówki o poj. 4 ml (12x75mm), bez podziałki, okrągłodenne z korkiem (op=500 szt.)</t>
  </si>
  <si>
    <t>Sterylne probówki o poj. 11 ml (16x100mm), bez podziałki, okrągłodenne z nakrętką (op=200 szt.)</t>
  </si>
  <si>
    <t>2.Termin realizacji zamówienia - dostawa towaru …. dni</t>
  </si>
  <si>
    <t>Haemophilus influenzae ATCC 49766, IV pasaż, op=2 wymazówki</t>
  </si>
  <si>
    <t>Podłoże płynne Schoedlera z wit. K3, 9 ml</t>
  </si>
  <si>
    <t>Pipeta automatyczna o objętości 10 ul</t>
  </si>
  <si>
    <r>
      <t xml:space="preserve">Pakiet nr 1. </t>
    </r>
    <r>
      <rPr>
        <b/>
        <sz val="9"/>
        <rFont val="Arial"/>
        <family val="2"/>
      </rPr>
      <t xml:space="preserve"> Podłoża różne, testy diagnostyczne, odczynniki, krążki antybiotyczne i diagnostyczne, paski, szczepy wzorcowe oraz drobny sprzęt jednorazowy </t>
    </r>
  </si>
  <si>
    <t>Pakiet nr 3.  Odczynniki oraz dzierżawa analizatorów</t>
  </si>
  <si>
    <t>szt</t>
  </si>
  <si>
    <t>Dzierżawa automatycznego systemu do identyfikacji drobnoustrojów i oznaczania ich lekowrażliwości oraz systemu do hodowli drobnoustrojów z krwi i płynów ustrojowych - wymagania zgodnie z załącznikiem nr 3 do oferty</t>
  </si>
  <si>
    <t>Testy kompatybilne z oferowanym w pozycji 1 analizatorem</t>
  </si>
  <si>
    <t xml:space="preserve">Test do oznaczania w analizatorze lekowrażliwości  bakterii Gram-ujemnych* </t>
  </si>
  <si>
    <t xml:space="preserve">Test do oznaczania w analizatorze lekowrażliwości  bakterii Gram-dadatnich* </t>
  </si>
  <si>
    <t xml:space="preserve">Dzierżawa aparatu do hodowli bakterii i grzybów drożdżopodobnych w warunkach tlenowych i beztlenowych z krwi i jałowych płynów ustrojowych. </t>
  </si>
  <si>
    <t>Materiały zużywalne i akcesoria niezbędne do wykonania badań identyfikacji i antybiogramów do podanej liczby testów. * (ilość zgodna z zapotrzebowaniem zamawiającego)</t>
  </si>
  <si>
    <t>* Wszystkie rodzaje oferowanych testów do identyfikacji i do lekowrażliwości, materiałow zużywalnych i akcesorii  należy umieścić w formularzu cenowym wraz z numerem katalogowym /odpowiednio powiększając rubrykę</t>
  </si>
  <si>
    <t>Test do identyfikacji w analizatorze bakterii Gram-dodatnich: gronkowców, paciorkowców, enterokoków, listerii.*</t>
  </si>
  <si>
    <t>Test do identyfikacji w analizatorze bakterii  Gram-ujemnych.*</t>
  </si>
  <si>
    <t>Test do identyfikacji w analizatorze bakterii beztlenowych.*</t>
  </si>
  <si>
    <t>Test do identyfikacji w analizatorze wymagających pałeczek i ziarniaków  z rodzajów Haemophilus i Neisseria.*</t>
  </si>
  <si>
    <t>Test do identyfikacji w analizatorze grzybów drożdżopodobnych.*</t>
  </si>
  <si>
    <t>Podłoża z inhibitorami antybiotyków przeznaczone do hodowli bakterii tlenowych i grzybów grożdżopodobnych z krwi i płynów ustrojowych u pacjentów dorosłych.*</t>
  </si>
  <si>
    <t>Podłoża z inhibitorami antybiotyków przeznaczone do hodowli bakterii beztlenowych z krwi i płynów ustrojowych u pacjentów dorosłych.*</t>
  </si>
  <si>
    <t>Podłoża przeznaczone do hodowli bakterii tlenowych i grzybów grożdżopodobnych z krwi i płynów ustrojowych u pacjentów dorosłych.*</t>
  </si>
  <si>
    <t>Podłoża  przeznaczone do hodowli bakterii beztlenowych z krwi i płynów ustrojowych u pacjentów dorosłych.*</t>
  </si>
  <si>
    <t>Podłoża pediatryczne przeznaczone do hodowli z krwi bakterii i grzybów drożdżopodobnych.*</t>
  </si>
  <si>
    <t>**wymagany certyfikat walidacji oferowanego podłoża chromogennego z testami do identyfikacji wykorzystywanymi w oferowanym analizatorze</t>
  </si>
  <si>
    <t>Wartość zamówienia brutto w zł</t>
  </si>
  <si>
    <t>Szkiełka podstawowe cięte, z polem do opisu, op=100 szt.</t>
  </si>
  <si>
    <t>Poz. 22  - krążki antybiotykowe muszą posiadać pozytywną opinię KORLD, którą należy dołączyć do oferty przetargowej</t>
  </si>
  <si>
    <t>Poz. 29-32 - paski MIC muszą posiadać pozytywną opinię KORLD, którą należy dołączyć do oferty przetargowej.</t>
  </si>
  <si>
    <t>Wartość  zamówienia      brutto w zł</t>
  </si>
  <si>
    <t>Test do identyfikacji oraz badania lekowrażliwości mykoplazm urogenitalnych Mycoplasma homminis oraz Ureaplasma urealyticum</t>
  </si>
  <si>
    <t>Podłoże chromogenne do hodowli enterokoków VRE op=10 szt.</t>
  </si>
  <si>
    <t>Podłoże chromogenne do hodowli rodzajów Candida op= 10 szt.</t>
  </si>
  <si>
    <t>Podłoże chromogenne do hodowli pacoprkowców grupy B GBS op=10 szt.</t>
  </si>
  <si>
    <t>Podłoże chromogenne  w kierunku MRSA II op=10 szt.</t>
  </si>
  <si>
    <t>Podłoża kompatybilne z oferowanym w pozycji 11 aparatem</t>
  </si>
  <si>
    <t>Klebsiella pneumoniae ATCC 700603, IV pasaż, op=2 wymazówki.</t>
  </si>
  <si>
    <t xml:space="preserve">Pakiet nr 2.  Odczynniki oraz drobny sprzęt jednorazowy </t>
  </si>
  <si>
    <t>Pakiet nr 4.  Podłoża w probówkach plastikowych</t>
  </si>
  <si>
    <t>Kligler 3ml</t>
  </si>
  <si>
    <t>Podłoże z mocznikiem 3ml</t>
  </si>
  <si>
    <t>Podłoże Simmonsa z cytrynianem 3 ml</t>
  </si>
  <si>
    <t xml:space="preserve">Agar zwykły na skosie agar odżywczy </t>
  </si>
  <si>
    <t>Sól fizjologiczna w probówkach do antybiogramów 3 ml</t>
  </si>
  <si>
    <t>Woda peptonowa z tryptofanem 3 ml</t>
  </si>
  <si>
    <t>Malonian sodu 3 ml</t>
  </si>
  <si>
    <t>Bulion odżywczy BHI w probówkach 5 ml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</si>
</sst>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zcionka tekstu podstawowego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theme="1"/>
      <name val="Czcionka tekstu podstawowego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8" fillId="31" borderId="9" applyNumberFormat="0" applyFon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44" fontId="46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48" fillId="0" borderId="10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14" xfId="0" applyFont="1" applyBorder="1" applyAlignment="1">
      <alignment horizontal="center"/>
    </xf>
    <xf numFmtId="0" fontId="5" fillId="0" borderId="0" xfId="0" applyFont="1" applyAlignment="1">
      <alignment/>
    </xf>
    <xf numFmtId="43" fontId="2" fillId="0" borderId="10" xfId="0" applyNumberFormat="1" applyFont="1" applyBorder="1" applyAlignment="1">
      <alignment/>
    </xf>
    <xf numFmtId="43" fontId="2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43" fontId="2" fillId="0" borderId="11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43" fontId="6" fillId="0" borderId="10" xfId="0" applyNumberFormat="1" applyFont="1" applyBorder="1" applyAlignment="1">
      <alignment/>
    </xf>
    <xf numFmtId="43" fontId="3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48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/>
    </xf>
    <xf numFmtId="43" fontId="2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wrapText="1"/>
    </xf>
    <xf numFmtId="43" fontId="2" fillId="0" borderId="0" xfId="0" applyNumberFormat="1" applyFont="1" applyBorder="1" applyAlignment="1">
      <alignment/>
    </xf>
    <xf numFmtId="43" fontId="3" fillId="0" borderId="0" xfId="0" applyNumberFormat="1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43" fontId="6" fillId="33" borderId="10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 2" xfId="52"/>
    <cellStyle name="Normalny 2" xfId="53"/>
    <cellStyle name="Normalny 3" xfId="54"/>
    <cellStyle name="Normalny 4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Walutowy 2" xfId="66"/>
    <cellStyle name="Złe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view="pageLayout" zoomScale="110" zoomScaleNormal="110" zoomScaleSheetLayoutView="100" zoomScalePageLayoutView="110" workbookViewId="0" topLeftCell="A52">
      <selection activeCell="I18" sqref="I18"/>
    </sheetView>
  </sheetViews>
  <sheetFormatPr defaultColWidth="9.140625" defaultRowHeight="12.75"/>
  <cols>
    <col min="1" max="1" width="4.7109375" style="0" customWidth="1"/>
    <col min="2" max="2" width="53.28125" style="0" customWidth="1"/>
    <col min="3" max="3" width="11.421875" style="0" customWidth="1"/>
    <col min="4" max="4" width="6.8515625" style="0" customWidth="1"/>
    <col min="6" max="6" width="9.7109375" style="22" bestFit="1" customWidth="1"/>
    <col min="8" max="8" width="13.57421875" style="0" customWidth="1"/>
    <col min="9" max="9" width="13.8515625" style="4" customWidth="1"/>
  </cols>
  <sheetData>
    <row r="1" spans="6:8" ht="12.75">
      <c r="F1" s="4"/>
      <c r="H1" s="4" t="s">
        <v>25</v>
      </c>
    </row>
    <row r="2" spans="6:8" ht="12.75">
      <c r="F2" s="4"/>
      <c r="H2" s="4"/>
    </row>
    <row r="3" spans="1:2" ht="12.75">
      <c r="A3" s="4" t="s">
        <v>73</v>
      </c>
      <c r="B3" s="4"/>
    </row>
    <row r="5" spans="1:9" ht="39" customHeight="1">
      <c r="A5" s="12" t="s">
        <v>9</v>
      </c>
      <c r="B5" s="12" t="s">
        <v>10</v>
      </c>
      <c r="C5" s="10" t="s">
        <v>8</v>
      </c>
      <c r="D5" s="12" t="s">
        <v>7</v>
      </c>
      <c r="E5" s="10" t="s">
        <v>6</v>
      </c>
      <c r="F5" s="11" t="s">
        <v>5</v>
      </c>
      <c r="G5" s="10" t="s">
        <v>4</v>
      </c>
      <c r="H5" s="10" t="s">
        <v>3</v>
      </c>
      <c r="I5" s="10" t="s">
        <v>94</v>
      </c>
    </row>
    <row r="6" spans="1:9" s="2" customFormat="1" ht="20.25" customHeight="1">
      <c r="A6" s="7">
        <v>1</v>
      </c>
      <c r="B6" s="15" t="s">
        <v>11</v>
      </c>
      <c r="C6" s="13"/>
      <c r="D6" s="6" t="s">
        <v>1</v>
      </c>
      <c r="E6" s="6">
        <v>2000</v>
      </c>
      <c r="F6" s="21"/>
      <c r="G6" s="5"/>
      <c r="H6" s="20"/>
      <c r="I6" s="28"/>
    </row>
    <row r="7" spans="1:9" s="2" customFormat="1" ht="17.25" customHeight="1">
      <c r="A7" s="7">
        <v>2</v>
      </c>
      <c r="B7" s="15" t="s">
        <v>12</v>
      </c>
      <c r="C7" s="14"/>
      <c r="D7" s="9" t="s">
        <v>1</v>
      </c>
      <c r="E7" s="9">
        <v>20</v>
      </c>
      <c r="F7" s="23"/>
      <c r="G7" s="8"/>
      <c r="H7" s="20"/>
      <c r="I7" s="28"/>
    </row>
    <row r="8" spans="1:9" s="2" customFormat="1" ht="15.75" customHeight="1">
      <c r="A8" s="7">
        <v>3</v>
      </c>
      <c r="B8" s="15" t="s">
        <v>13</v>
      </c>
      <c r="C8" s="13"/>
      <c r="D8" s="6" t="s">
        <v>1</v>
      </c>
      <c r="E8" s="6">
        <v>1500</v>
      </c>
      <c r="F8" s="21"/>
      <c r="G8" s="5"/>
      <c r="H8" s="20"/>
      <c r="I8" s="28"/>
    </row>
    <row r="9" spans="1:9" s="2" customFormat="1" ht="18.75" customHeight="1">
      <c r="A9" s="7">
        <v>4</v>
      </c>
      <c r="B9" s="15" t="s">
        <v>14</v>
      </c>
      <c r="C9" s="13"/>
      <c r="D9" s="6" t="s">
        <v>1</v>
      </c>
      <c r="E9" s="6">
        <v>1200</v>
      </c>
      <c r="F9" s="21"/>
      <c r="G9" s="5"/>
      <c r="H9" s="20"/>
      <c r="I9" s="28"/>
    </row>
    <row r="10" spans="1:9" s="2" customFormat="1" ht="18" customHeight="1">
      <c r="A10" s="7">
        <v>5</v>
      </c>
      <c r="B10" s="15" t="s">
        <v>15</v>
      </c>
      <c r="C10" s="13"/>
      <c r="D10" s="6" t="s">
        <v>1</v>
      </c>
      <c r="E10" s="6">
        <v>5000</v>
      </c>
      <c r="F10" s="21"/>
      <c r="G10" s="5"/>
      <c r="H10" s="20"/>
      <c r="I10" s="28"/>
    </row>
    <row r="11" spans="1:9" s="2" customFormat="1" ht="16.5" customHeight="1">
      <c r="A11" s="7">
        <v>6</v>
      </c>
      <c r="B11" s="15" t="s">
        <v>16</v>
      </c>
      <c r="C11" s="13"/>
      <c r="D11" s="6" t="s">
        <v>1</v>
      </c>
      <c r="E11" s="6">
        <v>5000</v>
      </c>
      <c r="F11" s="21"/>
      <c r="G11" s="5"/>
      <c r="H11" s="20"/>
      <c r="I11" s="28"/>
    </row>
    <row r="12" spans="1:9" s="2" customFormat="1" ht="18.75" customHeight="1">
      <c r="A12" s="7">
        <v>7</v>
      </c>
      <c r="B12" s="15" t="s">
        <v>17</v>
      </c>
      <c r="C12" s="13"/>
      <c r="D12" s="6" t="s">
        <v>1</v>
      </c>
      <c r="E12" s="6">
        <v>1000</v>
      </c>
      <c r="F12" s="21"/>
      <c r="G12" s="5"/>
      <c r="H12" s="20"/>
      <c r="I12" s="28"/>
    </row>
    <row r="13" spans="1:10" ht="17.25" customHeight="1">
      <c r="A13" s="7">
        <v>8</v>
      </c>
      <c r="B13" s="15" t="s">
        <v>26</v>
      </c>
      <c r="C13" s="13"/>
      <c r="D13" s="6" t="s">
        <v>1</v>
      </c>
      <c r="E13" s="6">
        <v>100</v>
      </c>
      <c r="F13" s="21"/>
      <c r="G13" s="5"/>
      <c r="H13" s="20"/>
      <c r="I13" s="28"/>
      <c r="J13" s="2"/>
    </row>
    <row r="14" spans="1:10" ht="17.25" customHeight="1">
      <c r="A14" s="7">
        <v>9</v>
      </c>
      <c r="B14" s="15" t="s">
        <v>28</v>
      </c>
      <c r="C14" s="13"/>
      <c r="D14" s="6" t="s">
        <v>1</v>
      </c>
      <c r="E14" s="6">
        <v>100</v>
      </c>
      <c r="F14" s="21"/>
      <c r="G14" s="5"/>
      <c r="H14" s="20"/>
      <c r="I14" s="28"/>
      <c r="J14" s="2"/>
    </row>
    <row r="15" spans="1:10" ht="18.75" customHeight="1">
      <c r="A15" s="7">
        <v>10</v>
      </c>
      <c r="B15" s="15" t="s">
        <v>29</v>
      </c>
      <c r="C15" s="13"/>
      <c r="D15" s="6" t="s">
        <v>30</v>
      </c>
      <c r="E15" s="6">
        <v>10</v>
      </c>
      <c r="F15" s="21"/>
      <c r="G15" s="5"/>
      <c r="H15" s="20"/>
      <c r="I15" s="28"/>
      <c r="J15" s="2"/>
    </row>
    <row r="16" spans="1:10" ht="27.75" customHeight="1">
      <c r="A16" s="7">
        <v>11</v>
      </c>
      <c r="B16" s="15" t="s">
        <v>31</v>
      </c>
      <c r="C16" s="13"/>
      <c r="D16" s="6" t="s">
        <v>2</v>
      </c>
      <c r="E16" s="6">
        <v>5</v>
      </c>
      <c r="F16" s="21"/>
      <c r="G16" s="5"/>
      <c r="H16" s="20"/>
      <c r="I16" s="28"/>
      <c r="J16" s="2"/>
    </row>
    <row r="17" spans="1:10" ht="24.75" customHeight="1">
      <c r="A17" s="7">
        <v>12</v>
      </c>
      <c r="B17" s="15" t="s">
        <v>32</v>
      </c>
      <c r="C17" s="13"/>
      <c r="D17" s="6" t="s">
        <v>2</v>
      </c>
      <c r="E17" s="6">
        <v>45</v>
      </c>
      <c r="F17" s="21"/>
      <c r="G17" s="5"/>
      <c r="H17" s="20"/>
      <c r="I17" s="28"/>
      <c r="J17" s="2"/>
    </row>
    <row r="18" spans="1:10" ht="38.25" customHeight="1">
      <c r="A18" s="7">
        <v>13</v>
      </c>
      <c r="B18" s="15" t="s">
        <v>33</v>
      </c>
      <c r="C18" s="13"/>
      <c r="D18" s="6" t="s">
        <v>2</v>
      </c>
      <c r="E18" s="6">
        <v>10</v>
      </c>
      <c r="F18" s="21"/>
      <c r="G18" s="5"/>
      <c r="H18" s="20"/>
      <c r="I18" s="28"/>
      <c r="J18" s="2"/>
    </row>
    <row r="19" spans="1:10" ht="19.5" customHeight="1">
      <c r="A19" s="7">
        <v>14</v>
      </c>
      <c r="B19" s="15" t="s">
        <v>34</v>
      </c>
      <c r="C19" s="5"/>
      <c r="D19" s="6" t="s">
        <v>2</v>
      </c>
      <c r="E19" s="6">
        <v>4</v>
      </c>
      <c r="F19" s="21"/>
      <c r="G19" s="5"/>
      <c r="H19" s="20"/>
      <c r="I19" s="28"/>
      <c r="J19" s="2"/>
    </row>
    <row r="20" spans="1:10" ht="19.5" customHeight="1">
      <c r="A20" s="7">
        <v>15</v>
      </c>
      <c r="B20" s="15" t="s">
        <v>18</v>
      </c>
      <c r="C20" s="5"/>
      <c r="D20" s="6" t="s">
        <v>2</v>
      </c>
      <c r="E20" s="6">
        <v>7</v>
      </c>
      <c r="F20" s="21"/>
      <c r="G20" s="5"/>
      <c r="H20" s="20"/>
      <c r="I20" s="28"/>
      <c r="J20" s="2"/>
    </row>
    <row r="21" spans="1:10" ht="24.75" customHeight="1">
      <c r="A21" s="7">
        <v>16</v>
      </c>
      <c r="B21" s="15" t="s">
        <v>35</v>
      </c>
      <c r="C21" s="5"/>
      <c r="D21" s="6" t="s">
        <v>2</v>
      </c>
      <c r="E21" s="6">
        <v>30</v>
      </c>
      <c r="F21" s="21"/>
      <c r="G21" s="5"/>
      <c r="H21" s="20"/>
      <c r="I21" s="28"/>
      <c r="J21" s="2"/>
    </row>
    <row r="22" spans="1:10" ht="21" customHeight="1">
      <c r="A22" s="7">
        <v>17</v>
      </c>
      <c r="B22" s="15" t="s">
        <v>36</v>
      </c>
      <c r="C22" s="5"/>
      <c r="D22" s="6" t="s">
        <v>2</v>
      </c>
      <c r="E22" s="6">
        <v>2</v>
      </c>
      <c r="F22" s="21"/>
      <c r="G22" s="5"/>
      <c r="H22" s="20"/>
      <c r="I22" s="28"/>
      <c r="J22" s="2"/>
    </row>
    <row r="23" spans="1:10" ht="27.75" customHeight="1">
      <c r="A23" s="7">
        <v>18</v>
      </c>
      <c r="B23" s="15" t="s">
        <v>37</v>
      </c>
      <c r="C23" s="5"/>
      <c r="D23" s="6" t="s">
        <v>2</v>
      </c>
      <c r="E23" s="6">
        <v>7</v>
      </c>
      <c r="F23" s="21"/>
      <c r="G23" s="5"/>
      <c r="H23" s="20"/>
      <c r="I23" s="28"/>
      <c r="J23" s="2"/>
    </row>
    <row r="24" spans="1:10" ht="14.25" customHeight="1">
      <c r="A24" s="7">
        <v>19</v>
      </c>
      <c r="B24" s="15" t="s">
        <v>38</v>
      </c>
      <c r="C24" s="5"/>
      <c r="D24" s="6" t="s">
        <v>2</v>
      </c>
      <c r="E24" s="6">
        <v>1</v>
      </c>
      <c r="F24" s="21"/>
      <c r="G24" s="5"/>
      <c r="H24" s="20"/>
      <c r="I24" s="28"/>
      <c r="J24" s="2"/>
    </row>
    <row r="25" spans="1:10" ht="15.75" customHeight="1">
      <c r="A25" s="7">
        <v>20</v>
      </c>
      <c r="B25" s="15" t="s">
        <v>39</v>
      </c>
      <c r="C25" s="5"/>
      <c r="D25" s="6" t="s">
        <v>2</v>
      </c>
      <c r="E25" s="6">
        <v>2</v>
      </c>
      <c r="F25" s="21"/>
      <c r="G25" s="5"/>
      <c r="H25" s="20"/>
      <c r="I25" s="28"/>
      <c r="J25" s="2"/>
    </row>
    <row r="26" spans="1:10" ht="15.75" customHeight="1">
      <c r="A26" s="7">
        <v>21</v>
      </c>
      <c r="B26" s="15" t="s">
        <v>40</v>
      </c>
      <c r="C26" s="5"/>
      <c r="D26" s="6" t="s">
        <v>2</v>
      </c>
      <c r="E26" s="6">
        <v>1</v>
      </c>
      <c r="F26" s="21"/>
      <c r="G26" s="5"/>
      <c r="H26" s="20"/>
      <c r="I26" s="28"/>
      <c r="J26" s="2"/>
    </row>
    <row r="27" spans="1:10" ht="24.75" customHeight="1">
      <c r="A27" s="7">
        <v>22</v>
      </c>
      <c r="B27" s="15" t="s">
        <v>41</v>
      </c>
      <c r="C27" s="5"/>
      <c r="D27" s="6" t="s">
        <v>24</v>
      </c>
      <c r="E27" s="6">
        <v>400</v>
      </c>
      <c r="F27" s="21"/>
      <c r="G27" s="5"/>
      <c r="H27" s="20"/>
      <c r="I27" s="28"/>
      <c r="J27" s="2"/>
    </row>
    <row r="28" spans="1:10" ht="15.75" customHeight="1">
      <c r="A28" s="7">
        <v>23</v>
      </c>
      <c r="B28" s="15" t="s">
        <v>42</v>
      </c>
      <c r="C28" s="5"/>
      <c r="D28" s="6" t="s">
        <v>2</v>
      </c>
      <c r="E28" s="6">
        <v>1</v>
      </c>
      <c r="F28" s="21"/>
      <c r="G28" s="5"/>
      <c r="H28" s="20"/>
      <c r="I28" s="28"/>
      <c r="J28" s="2"/>
    </row>
    <row r="29" spans="1:10" ht="15.75" customHeight="1">
      <c r="A29" s="7">
        <v>24</v>
      </c>
      <c r="B29" s="15" t="s">
        <v>43</v>
      </c>
      <c r="C29" s="5"/>
      <c r="D29" s="6" t="s">
        <v>2</v>
      </c>
      <c r="E29" s="6">
        <v>1</v>
      </c>
      <c r="F29" s="21"/>
      <c r="G29" s="5"/>
      <c r="H29" s="20"/>
      <c r="I29" s="28"/>
      <c r="J29" s="2"/>
    </row>
    <row r="30" spans="1:10" ht="16.5" customHeight="1">
      <c r="A30" s="7">
        <v>25</v>
      </c>
      <c r="B30" s="15" t="s">
        <v>44</v>
      </c>
      <c r="C30" s="5"/>
      <c r="D30" s="6" t="s">
        <v>2</v>
      </c>
      <c r="E30" s="6">
        <v>1</v>
      </c>
      <c r="F30" s="21"/>
      <c r="G30" s="5"/>
      <c r="H30" s="20"/>
      <c r="I30" s="28"/>
      <c r="J30" s="2"/>
    </row>
    <row r="31" spans="1:10" ht="16.5" customHeight="1">
      <c r="A31" s="7">
        <v>26</v>
      </c>
      <c r="B31" s="15" t="s">
        <v>45</v>
      </c>
      <c r="C31" s="5"/>
      <c r="D31" s="6" t="s">
        <v>2</v>
      </c>
      <c r="E31" s="6">
        <v>1</v>
      </c>
      <c r="F31" s="21"/>
      <c r="G31" s="5"/>
      <c r="H31" s="20"/>
      <c r="I31" s="28"/>
      <c r="J31" s="2"/>
    </row>
    <row r="32" spans="1:10" ht="15" customHeight="1">
      <c r="A32" s="7">
        <v>27</v>
      </c>
      <c r="B32" s="15" t="s">
        <v>46</v>
      </c>
      <c r="C32" s="5"/>
      <c r="D32" s="6" t="s">
        <v>2</v>
      </c>
      <c r="E32" s="6">
        <v>3</v>
      </c>
      <c r="F32" s="21"/>
      <c r="G32" s="5"/>
      <c r="H32" s="20"/>
      <c r="I32" s="28"/>
      <c r="J32" s="2"/>
    </row>
    <row r="33" spans="1:10" ht="15.75" customHeight="1">
      <c r="A33" s="7">
        <v>28</v>
      </c>
      <c r="B33" s="15" t="s">
        <v>47</v>
      </c>
      <c r="C33" s="5"/>
      <c r="D33" s="6" t="s">
        <v>2</v>
      </c>
      <c r="E33" s="6">
        <v>4</v>
      </c>
      <c r="F33" s="21"/>
      <c r="G33" s="5"/>
      <c r="H33" s="20"/>
      <c r="I33" s="28"/>
      <c r="J33" s="2"/>
    </row>
    <row r="34" spans="1:10" ht="27" customHeight="1">
      <c r="A34" s="7">
        <v>29</v>
      </c>
      <c r="B34" s="15" t="s">
        <v>48</v>
      </c>
      <c r="C34" s="5"/>
      <c r="D34" s="6" t="s">
        <v>2</v>
      </c>
      <c r="E34" s="6">
        <v>2</v>
      </c>
      <c r="F34" s="21"/>
      <c r="G34" s="5"/>
      <c r="H34" s="20"/>
      <c r="I34" s="28"/>
      <c r="J34" s="2"/>
    </row>
    <row r="35" spans="1:10" ht="27.75" customHeight="1">
      <c r="A35" s="7">
        <v>30</v>
      </c>
      <c r="B35" s="15" t="s">
        <v>49</v>
      </c>
      <c r="C35" s="5"/>
      <c r="D35" s="6" t="s">
        <v>2</v>
      </c>
      <c r="E35" s="6">
        <v>4</v>
      </c>
      <c r="F35" s="21"/>
      <c r="G35" s="5"/>
      <c r="H35" s="20"/>
      <c r="I35" s="28"/>
      <c r="J35" s="2"/>
    </row>
    <row r="36" spans="1:10" ht="27" customHeight="1">
      <c r="A36" s="7">
        <v>31</v>
      </c>
      <c r="B36" s="15" t="s">
        <v>50</v>
      </c>
      <c r="C36" s="5"/>
      <c r="D36" s="6" t="s">
        <v>2</v>
      </c>
      <c r="E36" s="6">
        <v>1</v>
      </c>
      <c r="F36" s="21"/>
      <c r="G36" s="5"/>
      <c r="H36" s="20"/>
      <c r="I36" s="28"/>
      <c r="J36" s="2"/>
    </row>
    <row r="37" spans="1:10" ht="39" customHeight="1">
      <c r="A37" s="7">
        <v>32</v>
      </c>
      <c r="B37" s="15" t="s">
        <v>51</v>
      </c>
      <c r="C37" s="5"/>
      <c r="D37" s="6" t="s">
        <v>2</v>
      </c>
      <c r="E37" s="6">
        <v>2</v>
      </c>
      <c r="F37" s="21"/>
      <c r="G37" s="5"/>
      <c r="H37" s="20"/>
      <c r="I37" s="28"/>
      <c r="J37" s="2"/>
    </row>
    <row r="38" spans="1:10" ht="16.5" customHeight="1">
      <c r="A38" s="7">
        <v>33</v>
      </c>
      <c r="B38" s="15" t="s">
        <v>19</v>
      </c>
      <c r="C38" s="5"/>
      <c r="D38" s="6" t="s">
        <v>2</v>
      </c>
      <c r="E38" s="18">
        <v>1</v>
      </c>
      <c r="F38" s="21"/>
      <c r="G38" s="5"/>
      <c r="H38" s="20"/>
      <c r="I38" s="28"/>
      <c r="J38" s="2"/>
    </row>
    <row r="39" spans="1:10" ht="16.5" customHeight="1">
      <c r="A39" s="7">
        <v>34</v>
      </c>
      <c r="B39" s="15" t="s">
        <v>20</v>
      </c>
      <c r="C39" s="5"/>
      <c r="D39" s="6" t="s">
        <v>2</v>
      </c>
      <c r="E39" s="18">
        <v>2</v>
      </c>
      <c r="F39" s="21"/>
      <c r="G39" s="5"/>
      <c r="H39" s="20"/>
      <c r="I39" s="28"/>
      <c r="J39" s="2"/>
    </row>
    <row r="40" spans="1:10" ht="52.5" customHeight="1">
      <c r="A40" s="7">
        <v>35</v>
      </c>
      <c r="B40" s="15" t="s">
        <v>52</v>
      </c>
      <c r="C40" s="5"/>
      <c r="D40" s="6" t="s">
        <v>2</v>
      </c>
      <c r="E40" s="18">
        <v>15</v>
      </c>
      <c r="F40" s="21"/>
      <c r="G40" s="5"/>
      <c r="H40" s="20"/>
      <c r="I40" s="28"/>
      <c r="J40" s="2"/>
    </row>
    <row r="41" spans="1:10" ht="26.25" customHeight="1">
      <c r="A41" s="7">
        <v>36</v>
      </c>
      <c r="B41" s="15" t="s">
        <v>53</v>
      </c>
      <c r="C41" s="5"/>
      <c r="D41" s="6" t="s">
        <v>2</v>
      </c>
      <c r="E41" s="6">
        <v>2</v>
      </c>
      <c r="F41" s="21"/>
      <c r="G41" s="5"/>
      <c r="H41" s="20"/>
      <c r="I41" s="28"/>
      <c r="J41" s="2"/>
    </row>
    <row r="42" spans="1:10" ht="28.5" customHeight="1">
      <c r="A42" s="7">
        <v>37</v>
      </c>
      <c r="B42" s="15" t="s">
        <v>54</v>
      </c>
      <c r="C42" s="5"/>
      <c r="D42" s="6" t="s">
        <v>2</v>
      </c>
      <c r="E42" s="6">
        <v>1</v>
      </c>
      <c r="F42" s="21"/>
      <c r="G42" s="5"/>
      <c r="H42" s="20"/>
      <c r="I42" s="28"/>
      <c r="J42" s="2"/>
    </row>
    <row r="43" spans="1:10" ht="26.25" customHeight="1">
      <c r="A43" s="7">
        <v>38</v>
      </c>
      <c r="B43" s="15" t="s">
        <v>55</v>
      </c>
      <c r="C43" s="5"/>
      <c r="D43" s="6" t="s">
        <v>2</v>
      </c>
      <c r="E43" s="6">
        <v>1</v>
      </c>
      <c r="F43" s="21"/>
      <c r="G43" s="5"/>
      <c r="H43" s="20"/>
      <c r="I43" s="28"/>
      <c r="J43" s="2"/>
    </row>
    <row r="44" spans="1:10" ht="27" customHeight="1">
      <c r="A44" s="7">
        <v>39</v>
      </c>
      <c r="B44" s="15" t="s">
        <v>56</v>
      </c>
      <c r="C44" s="5"/>
      <c r="D44" s="6" t="s">
        <v>2</v>
      </c>
      <c r="E44" s="6">
        <v>2</v>
      </c>
      <c r="F44" s="21"/>
      <c r="G44" s="5"/>
      <c r="H44" s="20"/>
      <c r="I44" s="28"/>
      <c r="J44" s="2"/>
    </row>
    <row r="45" spans="1:10" ht="27" customHeight="1">
      <c r="A45" s="7">
        <v>40</v>
      </c>
      <c r="B45" s="15" t="s">
        <v>57</v>
      </c>
      <c r="C45" s="5"/>
      <c r="D45" s="6" t="s">
        <v>2</v>
      </c>
      <c r="E45" s="6">
        <v>1</v>
      </c>
      <c r="F45" s="21"/>
      <c r="G45" s="5"/>
      <c r="H45" s="20"/>
      <c r="I45" s="28"/>
      <c r="J45" s="2"/>
    </row>
    <row r="46" spans="1:10" s="22" customFormat="1" ht="27" customHeight="1">
      <c r="A46" s="7">
        <v>41</v>
      </c>
      <c r="B46" s="25" t="s">
        <v>70</v>
      </c>
      <c r="C46" s="26"/>
      <c r="D46" s="6" t="s">
        <v>2</v>
      </c>
      <c r="E46" s="6">
        <v>1</v>
      </c>
      <c r="F46" s="21"/>
      <c r="G46" s="26"/>
      <c r="H46" s="21"/>
      <c r="I46" s="28"/>
      <c r="J46" s="1"/>
    </row>
    <row r="47" spans="1:10" s="22" customFormat="1" ht="27" customHeight="1">
      <c r="A47" s="7">
        <v>42</v>
      </c>
      <c r="B47" s="25" t="s">
        <v>105</v>
      </c>
      <c r="C47" s="26"/>
      <c r="D47" s="6" t="s">
        <v>2</v>
      </c>
      <c r="E47" s="6">
        <v>1</v>
      </c>
      <c r="F47" s="21"/>
      <c r="G47" s="26"/>
      <c r="H47" s="21"/>
      <c r="I47" s="28"/>
      <c r="J47" s="1"/>
    </row>
    <row r="48" spans="1:10" ht="39" customHeight="1">
      <c r="A48" s="7">
        <v>43</v>
      </c>
      <c r="B48" s="15" t="s">
        <v>58</v>
      </c>
      <c r="C48" s="5"/>
      <c r="D48" s="6" t="s">
        <v>2</v>
      </c>
      <c r="E48" s="6">
        <v>30</v>
      </c>
      <c r="F48" s="21"/>
      <c r="G48" s="5"/>
      <c r="H48" s="20"/>
      <c r="I48" s="28"/>
      <c r="J48" s="2"/>
    </row>
    <row r="49" spans="1:10" ht="39" customHeight="1">
      <c r="A49" s="7">
        <v>44</v>
      </c>
      <c r="B49" s="15" t="s">
        <v>59</v>
      </c>
      <c r="C49" s="5"/>
      <c r="D49" s="6" t="s">
        <v>2</v>
      </c>
      <c r="E49" s="6">
        <v>6</v>
      </c>
      <c r="F49" s="21"/>
      <c r="G49" s="5"/>
      <c r="H49" s="20"/>
      <c r="I49" s="28"/>
      <c r="J49" s="2"/>
    </row>
    <row r="50" spans="1:10" ht="25.5" customHeight="1">
      <c r="A50" s="7">
        <v>45</v>
      </c>
      <c r="B50" s="15" t="s">
        <v>60</v>
      </c>
      <c r="C50" s="5"/>
      <c r="D50" s="6" t="s">
        <v>2</v>
      </c>
      <c r="E50" s="6">
        <v>40</v>
      </c>
      <c r="F50" s="21"/>
      <c r="G50" s="5"/>
      <c r="H50" s="20"/>
      <c r="I50" s="28"/>
      <c r="J50" s="2"/>
    </row>
    <row r="51" spans="1:10" ht="25.5" customHeight="1">
      <c r="A51" s="7">
        <v>46</v>
      </c>
      <c r="B51" s="15" t="s">
        <v>61</v>
      </c>
      <c r="C51" s="5"/>
      <c r="D51" s="6" t="s">
        <v>2</v>
      </c>
      <c r="E51" s="6">
        <v>6</v>
      </c>
      <c r="F51" s="21"/>
      <c r="G51" s="5"/>
      <c r="H51" s="20"/>
      <c r="I51" s="28"/>
      <c r="J51" s="2"/>
    </row>
    <row r="52" spans="1:10" ht="21" customHeight="1">
      <c r="A52" s="7">
        <v>47</v>
      </c>
      <c r="B52" s="15" t="s">
        <v>62</v>
      </c>
      <c r="C52" s="5"/>
      <c r="D52" s="6" t="s">
        <v>2</v>
      </c>
      <c r="E52" s="6">
        <v>3</v>
      </c>
      <c r="F52" s="21"/>
      <c r="G52" s="5"/>
      <c r="H52" s="20"/>
      <c r="I52" s="28"/>
      <c r="J52" s="2"/>
    </row>
    <row r="53" spans="1:10" ht="35.25" customHeight="1">
      <c r="A53" s="7">
        <v>48</v>
      </c>
      <c r="B53" s="15" t="s">
        <v>63</v>
      </c>
      <c r="C53" s="5"/>
      <c r="D53" s="6" t="s">
        <v>2</v>
      </c>
      <c r="E53" s="6">
        <v>2</v>
      </c>
      <c r="F53" s="21"/>
      <c r="G53" s="5"/>
      <c r="H53" s="20"/>
      <c r="I53" s="28"/>
      <c r="J53" s="2"/>
    </row>
    <row r="54" spans="1:10" ht="30.75" customHeight="1">
      <c r="A54" s="7">
        <v>49</v>
      </c>
      <c r="B54" s="15" t="s">
        <v>27</v>
      </c>
      <c r="C54" s="13"/>
      <c r="D54" s="6" t="s">
        <v>1</v>
      </c>
      <c r="E54" s="6">
        <v>400</v>
      </c>
      <c r="F54" s="21"/>
      <c r="G54" s="5"/>
      <c r="H54" s="20"/>
      <c r="I54" s="28"/>
      <c r="J54" s="2"/>
    </row>
    <row r="55" spans="1:10" ht="30.75" customHeight="1">
      <c r="A55" s="7">
        <v>50</v>
      </c>
      <c r="B55" s="15" t="s">
        <v>100</v>
      </c>
      <c r="C55" s="5"/>
      <c r="D55" s="6" t="s">
        <v>2</v>
      </c>
      <c r="E55" s="6">
        <v>50</v>
      </c>
      <c r="F55" s="21"/>
      <c r="G55" s="5"/>
      <c r="H55" s="20"/>
      <c r="I55" s="28"/>
      <c r="J55" s="2"/>
    </row>
    <row r="56" spans="1:10" ht="30.75" customHeight="1">
      <c r="A56" s="7">
        <v>51</v>
      </c>
      <c r="B56" s="15" t="s">
        <v>101</v>
      </c>
      <c r="C56" s="5"/>
      <c r="D56" s="6" t="s">
        <v>2</v>
      </c>
      <c r="E56" s="6">
        <v>5</v>
      </c>
      <c r="F56" s="21"/>
      <c r="G56" s="5"/>
      <c r="H56" s="20"/>
      <c r="I56" s="28"/>
      <c r="J56" s="2"/>
    </row>
    <row r="57" spans="1:10" ht="37.5" customHeight="1">
      <c r="A57" s="7">
        <v>52</v>
      </c>
      <c r="B57" s="15" t="s">
        <v>102</v>
      </c>
      <c r="C57" s="5"/>
      <c r="D57" s="6" t="s">
        <v>2</v>
      </c>
      <c r="E57" s="6">
        <v>50</v>
      </c>
      <c r="F57" s="21"/>
      <c r="G57" s="5"/>
      <c r="H57" s="20"/>
      <c r="I57" s="28"/>
      <c r="J57" s="2"/>
    </row>
    <row r="58" spans="1:10" ht="27.75" customHeight="1">
      <c r="A58" s="7">
        <v>53</v>
      </c>
      <c r="B58" s="15" t="s">
        <v>103</v>
      </c>
      <c r="C58" s="5"/>
      <c r="D58" s="6" t="s">
        <v>2</v>
      </c>
      <c r="E58" s="6">
        <v>200</v>
      </c>
      <c r="F58" s="21"/>
      <c r="G58" s="5"/>
      <c r="H58" s="20"/>
      <c r="I58" s="28"/>
      <c r="J58" s="2"/>
    </row>
    <row r="59" spans="6:9" ht="12.75">
      <c r="F59" s="1" t="s">
        <v>0</v>
      </c>
      <c r="H59" s="20">
        <f>SUM(H6:H58)</f>
        <v>0</v>
      </c>
      <c r="I59" s="29">
        <f>SUM(I6:I58)</f>
        <v>0</v>
      </c>
    </row>
    <row r="60" spans="6:9" ht="12.75">
      <c r="F60" s="1"/>
      <c r="H60" s="3"/>
      <c r="I60" s="30"/>
    </row>
    <row r="61" spans="1:9" s="16" customFormat="1" ht="12.75">
      <c r="A61" s="4" t="s">
        <v>69</v>
      </c>
      <c r="B61"/>
      <c r="C61"/>
      <c r="D61"/>
      <c r="E61"/>
      <c r="F61" s="1"/>
      <c r="G61"/>
      <c r="H61" s="3"/>
      <c r="I61" s="30"/>
    </row>
    <row r="62" spans="1:9" s="16" customFormat="1" ht="12.75">
      <c r="A62"/>
      <c r="B62"/>
      <c r="C62"/>
      <c r="D62"/>
      <c r="E62"/>
      <c r="F62" s="1"/>
      <c r="G62"/>
      <c r="H62" s="3"/>
      <c r="I62" s="30"/>
    </row>
    <row r="63" spans="1:9" s="16" customFormat="1" ht="12.75">
      <c r="A63" s="4" t="s">
        <v>64</v>
      </c>
      <c r="B63"/>
      <c r="C63"/>
      <c r="D63"/>
      <c r="E63"/>
      <c r="F63" s="22"/>
      <c r="G63"/>
      <c r="H63" s="1"/>
      <c r="I63" s="31"/>
    </row>
    <row r="64" spans="1:9" s="16" customFormat="1" ht="12">
      <c r="A64" s="19" t="s">
        <v>65</v>
      </c>
      <c r="I64" s="19"/>
    </row>
    <row r="65" spans="1:9" s="16" customFormat="1" ht="12">
      <c r="A65" s="19" t="s">
        <v>96</v>
      </c>
      <c r="I65" s="19"/>
    </row>
    <row r="66" spans="1:9" s="16" customFormat="1" ht="12">
      <c r="A66" s="19" t="s">
        <v>97</v>
      </c>
      <c r="I66" s="19"/>
    </row>
    <row r="67" spans="1:9" s="16" customFormat="1" ht="12">
      <c r="A67" s="19"/>
      <c r="I67" s="19"/>
    </row>
    <row r="68" spans="1:9" ht="12.75">
      <c r="A68" s="19"/>
      <c r="B68" s="16"/>
      <c r="C68" s="16"/>
      <c r="D68" s="16"/>
      <c r="E68" s="16"/>
      <c r="F68" s="16"/>
      <c r="G68" s="16"/>
      <c r="H68" s="16"/>
      <c r="I68" s="19"/>
    </row>
    <row r="69" spans="1:9" ht="12.75">
      <c r="A69" s="16"/>
      <c r="B69" s="17" t="s">
        <v>21</v>
      </c>
      <c r="C69" s="16"/>
      <c r="D69" s="16"/>
      <c r="E69" s="16"/>
      <c r="F69" s="16"/>
      <c r="G69" s="16"/>
      <c r="H69" s="16"/>
      <c r="I69" s="19"/>
    </row>
    <row r="70" spans="1:9" ht="12.75">
      <c r="A70" s="16"/>
      <c r="B70" s="16"/>
      <c r="C70" s="16"/>
      <c r="D70" s="16"/>
      <c r="E70" s="16"/>
      <c r="F70" s="42" t="s">
        <v>22</v>
      </c>
      <c r="G70" s="42"/>
      <c r="H70" s="42"/>
      <c r="I70" s="19"/>
    </row>
    <row r="71" spans="6:8" ht="12.75">
      <c r="F71" s="43" t="s">
        <v>23</v>
      </c>
      <c r="G71" s="44"/>
      <c r="H71" s="44"/>
    </row>
  </sheetData>
  <sheetProtection/>
  <mergeCells count="2">
    <mergeCell ref="F70:H70"/>
    <mergeCell ref="F71:H71"/>
  </mergeCells>
  <printOptions/>
  <pageMargins left="0.7874015748031497" right="0.7874015748031497" top="0.5905511811023623" bottom="0.590551181102362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view="pageLayout" zoomScale="110" zoomScaleNormal="110" zoomScaleSheetLayoutView="100" zoomScalePageLayoutView="110" workbookViewId="0" topLeftCell="A1">
      <selection activeCell="E20" sqref="E20"/>
    </sheetView>
  </sheetViews>
  <sheetFormatPr defaultColWidth="9.140625" defaultRowHeight="12.75"/>
  <cols>
    <col min="1" max="1" width="4.7109375" style="0" customWidth="1"/>
    <col min="2" max="2" width="50.00390625" style="0" customWidth="1"/>
    <col min="3" max="3" width="11.421875" style="0" customWidth="1"/>
    <col min="4" max="4" width="6.8515625" style="0" customWidth="1"/>
    <col min="6" max="6" width="9.140625" style="22" customWidth="1"/>
    <col min="8" max="8" width="13.57421875" style="0" customWidth="1"/>
    <col min="9" max="9" width="13.8515625" style="0" customWidth="1"/>
  </cols>
  <sheetData>
    <row r="1" ht="12.75">
      <c r="H1" s="4" t="s">
        <v>25</v>
      </c>
    </row>
    <row r="2" ht="12.75">
      <c r="H2" s="4"/>
    </row>
    <row r="3" spans="1:2" ht="12.75">
      <c r="A3" s="4" t="s">
        <v>106</v>
      </c>
      <c r="B3" s="4"/>
    </row>
    <row r="5" spans="1:9" ht="39" customHeight="1">
      <c r="A5" s="12" t="s">
        <v>9</v>
      </c>
      <c r="B5" s="12" t="s">
        <v>10</v>
      </c>
      <c r="C5" s="10" t="s">
        <v>8</v>
      </c>
      <c r="D5" s="12" t="s">
        <v>7</v>
      </c>
      <c r="E5" s="10" t="s">
        <v>6</v>
      </c>
      <c r="F5" s="11" t="s">
        <v>5</v>
      </c>
      <c r="G5" s="10" t="s">
        <v>4</v>
      </c>
      <c r="H5" s="10" t="s">
        <v>3</v>
      </c>
      <c r="I5" s="10" t="s">
        <v>94</v>
      </c>
    </row>
    <row r="6" spans="1:10" ht="16.5" customHeight="1">
      <c r="A6" s="7">
        <v>1</v>
      </c>
      <c r="B6" s="15" t="s">
        <v>95</v>
      </c>
      <c r="C6" s="13"/>
      <c r="D6" s="6" t="s">
        <v>2</v>
      </c>
      <c r="E6" s="6">
        <v>10</v>
      </c>
      <c r="F6" s="21"/>
      <c r="G6" s="5"/>
      <c r="H6" s="20"/>
      <c r="I6" s="28"/>
      <c r="J6" s="2"/>
    </row>
    <row r="7" spans="1:10" ht="18" customHeight="1">
      <c r="A7" s="7">
        <v>2</v>
      </c>
      <c r="B7" s="15" t="s">
        <v>66</v>
      </c>
      <c r="C7" s="13"/>
      <c r="D7" s="6" t="s">
        <v>2</v>
      </c>
      <c r="E7" s="6">
        <v>1</v>
      </c>
      <c r="F7" s="21"/>
      <c r="G7" s="5"/>
      <c r="H7" s="20"/>
      <c r="I7" s="28"/>
      <c r="J7" s="2"/>
    </row>
    <row r="8" spans="1:10" ht="27.75" customHeight="1">
      <c r="A8" s="7">
        <v>3</v>
      </c>
      <c r="B8" s="15" t="s">
        <v>67</v>
      </c>
      <c r="C8" s="5"/>
      <c r="D8" s="6" t="s">
        <v>2</v>
      </c>
      <c r="E8" s="6">
        <v>1</v>
      </c>
      <c r="F8" s="21"/>
      <c r="G8" s="5"/>
      <c r="H8" s="20"/>
      <c r="I8" s="28"/>
      <c r="J8" s="2"/>
    </row>
    <row r="9" spans="1:10" ht="27.75" customHeight="1">
      <c r="A9" s="7">
        <v>4</v>
      </c>
      <c r="B9" s="15" t="s">
        <v>68</v>
      </c>
      <c r="C9" s="5"/>
      <c r="D9" s="6" t="s">
        <v>2</v>
      </c>
      <c r="E9" s="6">
        <v>3</v>
      </c>
      <c r="F9" s="21"/>
      <c r="G9" s="5"/>
      <c r="H9" s="20"/>
      <c r="I9" s="28"/>
      <c r="J9" s="2"/>
    </row>
    <row r="10" spans="1:10" s="22" customFormat="1" ht="19.5" customHeight="1">
      <c r="A10" s="7">
        <v>5</v>
      </c>
      <c r="B10" s="25" t="s">
        <v>72</v>
      </c>
      <c r="C10" s="26"/>
      <c r="D10" s="6" t="s">
        <v>1</v>
      </c>
      <c r="E10" s="6">
        <v>1</v>
      </c>
      <c r="F10" s="21"/>
      <c r="G10" s="26"/>
      <c r="H10" s="21"/>
      <c r="I10" s="28"/>
      <c r="J10" s="1"/>
    </row>
    <row r="11" spans="6:9" s="22" customFormat="1" ht="12.75">
      <c r="F11" s="1" t="s">
        <v>0</v>
      </c>
      <c r="H11" s="21">
        <f>SUM(H6:H10)</f>
        <v>0</v>
      </c>
      <c r="I11" s="29"/>
    </row>
    <row r="12" spans="6:9" ht="12.75">
      <c r="F12" s="1"/>
      <c r="H12" s="3"/>
      <c r="I12" s="3"/>
    </row>
    <row r="13" spans="1:9" ht="12.75">
      <c r="A13" s="4" t="s">
        <v>69</v>
      </c>
      <c r="H13" s="1"/>
      <c r="I13" s="1"/>
    </row>
    <row r="15" ht="12.75">
      <c r="B15" s="17" t="s">
        <v>21</v>
      </c>
    </row>
    <row r="16" spans="6:8" ht="12.75">
      <c r="F16" s="43" t="s">
        <v>22</v>
      </c>
      <c r="G16" s="44"/>
      <c r="H16" s="44"/>
    </row>
    <row r="17" spans="6:8" ht="12.75">
      <c r="F17" s="43" t="s">
        <v>23</v>
      </c>
      <c r="G17" s="44"/>
      <c r="H17" s="44"/>
    </row>
  </sheetData>
  <sheetProtection/>
  <mergeCells count="2">
    <mergeCell ref="F16:H16"/>
    <mergeCell ref="F17:H17"/>
  </mergeCells>
  <printOptions/>
  <pageMargins left="0.7874015748031497" right="0.7874015748031497" top="0.5905511811023623" bottom="0.5905511811023623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zoomScale="110" zoomScaleNormal="110" zoomScaleSheetLayoutView="100" zoomScalePageLayoutView="110" workbookViewId="0" topLeftCell="A28">
      <selection activeCell="G26" sqref="G26"/>
    </sheetView>
  </sheetViews>
  <sheetFormatPr defaultColWidth="9.140625" defaultRowHeight="12.75"/>
  <cols>
    <col min="1" max="1" width="4.7109375" style="0" customWidth="1"/>
    <col min="2" max="2" width="50.00390625" style="0" customWidth="1"/>
    <col min="3" max="3" width="11.421875" style="0" customWidth="1"/>
    <col min="4" max="4" width="6.8515625" style="0" customWidth="1"/>
    <col min="6" max="6" width="9.7109375" style="22" bestFit="1" customWidth="1"/>
    <col min="8" max="8" width="13.57421875" style="0" customWidth="1"/>
    <col min="9" max="9" width="13.8515625" style="0" customWidth="1"/>
  </cols>
  <sheetData>
    <row r="1" ht="12.75">
      <c r="H1" s="4" t="s">
        <v>25</v>
      </c>
    </row>
    <row r="2" ht="12.75">
      <c r="H2" s="4"/>
    </row>
    <row r="3" spans="1:2" ht="12.75">
      <c r="A3" s="4" t="s">
        <v>74</v>
      </c>
      <c r="B3" s="4"/>
    </row>
    <row r="5" spans="1:9" ht="39" customHeight="1">
      <c r="A5" s="12" t="s">
        <v>9</v>
      </c>
      <c r="B5" s="12" t="s">
        <v>10</v>
      </c>
      <c r="C5" s="10" t="s">
        <v>8</v>
      </c>
      <c r="D5" s="12" t="s">
        <v>7</v>
      </c>
      <c r="E5" s="10" t="s">
        <v>6</v>
      </c>
      <c r="F5" s="11" t="s">
        <v>5</v>
      </c>
      <c r="G5" s="10" t="s">
        <v>4</v>
      </c>
      <c r="H5" s="10" t="s">
        <v>3</v>
      </c>
      <c r="I5" s="10" t="s">
        <v>98</v>
      </c>
    </row>
    <row r="6" spans="1:10" ht="64.5" customHeight="1">
      <c r="A6" s="24">
        <v>1</v>
      </c>
      <c r="B6" s="15" t="s">
        <v>76</v>
      </c>
      <c r="C6" s="27"/>
      <c r="D6" s="6" t="s">
        <v>75</v>
      </c>
      <c r="E6" s="6">
        <v>1</v>
      </c>
      <c r="F6" s="21"/>
      <c r="G6" s="26"/>
      <c r="H6" s="21"/>
      <c r="I6" s="28"/>
      <c r="J6" s="1"/>
    </row>
    <row r="7" spans="1:10" ht="33" customHeight="1">
      <c r="A7" s="38"/>
      <c r="B7" s="32" t="s">
        <v>77</v>
      </c>
      <c r="C7" s="39"/>
      <c r="D7" s="33"/>
      <c r="E7" s="33"/>
      <c r="F7" s="34"/>
      <c r="G7" s="40"/>
      <c r="H7" s="34"/>
      <c r="I7" s="41"/>
      <c r="J7" s="1"/>
    </row>
    <row r="8" spans="1:10" ht="41.25" customHeight="1">
      <c r="A8" s="24">
        <v>2</v>
      </c>
      <c r="B8" s="15" t="s">
        <v>83</v>
      </c>
      <c r="C8" s="27"/>
      <c r="D8" s="6" t="s">
        <v>75</v>
      </c>
      <c r="E8" s="6">
        <v>260</v>
      </c>
      <c r="F8" s="21"/>
      <c r="G8" s="26"/>
      <c r="H8" s="21"/>
      <c r="I8" s="28"/>
      <c r="J8" s="1"/>
    </row>
    <row r="9" spans="1:10" ht="41.25" customHeight="1">
      <c r="A9" s="24">
        <v>3</v>
      </c>
      <c r="B9" s="15" t="s">
        <v>84</v>
      </c>
      <c r="C9" s="27"/>
      <c r="D9" s="6" t="s">
        <v>75</v>
      </c>
      <c r="E9" s="6">
        <v>700</v>
      </c>
      <c r="F9" s="21"/>
      <c r="G9" s="26"/>
      <c r="H9" s="21"/>
      <c r="I9" s="28"/>
      <c r="J9" s="1"/>
    </row>
    <row r="10" spans="1:10" ht="41.25" customHeight="1">
      <c r="A10" s="24">
        <v>4</v>
      </c>
      <c r="B10" s="15" t="s">
        <v>85</v>
      </c>
      <c r="C10" s="27"/>
      <c r="D10" s="6" t="s">
        <v>75</v>
      </c>
      <c r="E10" s="6">
        <v>20</v>
      </c>
      <c r="F10" s="21"/>
      <c r="G10" s="26"/>
      <c r="H10" s="21"/>
      <c r="I10" s="28"/>
      <c r="J10" s="1"/>
    </row>
    <row r="11" spans="1:10" ht="41.25" customHeight="1">
      <c r="A11" s="24">
        <v>5</v>
      </c>
      <c r="B11" s="15" t="s">
        <v>86</v>
      </c>
      <c r="C11" s="27"/>
      <c r="D11" s="6" t="s">
        <v>75</v>
      </c>
      <c r="E11" s="6">
        <v>40</v>
      </c>
      <c r="F11" s="21"/>
      <c r="G11" s="26"/>
      <c r="H11" s="21"/>
      <c r="I11" s="28"/>
      <c r="J11" s="1"/>
    </row>
    <row r="12" spans="1:10" s="22" customFormat="1" ht="41.25" customHeight="1">
      <c r="A12" s="24">
        <v>6</v>
      </c>
      <c r="B12" s="25" t="s">
        <v>87</v>
      </c>
      <c r="C12" s="27"/>
      <c r="D12" s="6" t="s">
        <v>75</v>
      </c>
      <c r="E12" s="6">
        <v>120</v>
      </c>
      <c r="F12" s="21"/>
      <c r="G12" s="26"/>
      <c r="H12" s="21"/>
      <c r="I12" s="28"/>
      <c r="J12" s="1"/>
    </row>
    <row r="13" spans="1:10" ht="41.25" customHeight="1">
      <c r="A13" s="24">
        <v>7</v>
      </c>
      <c r="B13" s="15" t="s">
        <v>78</v>
      </c>
      <c r="C13" s="27"/>
      <c r="D13" s="6" t="s">
        <v>75</v>
      </c>
      <c r="E13" s="6">
        <v>640</v>
      </c>
      <c r="F13" s="21"/>
      <c r="G13" s="26"/>
      <c r="H13" s="21"/>
      <c r="I13" s="28"/>
      <c r="J13" s="1"/>
    </row>
    <row r="14" spans="1:10" ht="41.25" customHeight="1">
      <c r="A14" s="24">
        <v>8</v>
      </c>
      <c r="B14" s="15" t="s">
        <v>79</v>
      </c>
      <c r="C14" s="27"/>
      <c r="D14" s="6" t="s">
        <v>75</v>
      </c>
      <c r="E14" s="6">
        <v>240</v>
      </c>
      <c r="F14" s="21"/>
      <c r="G14" s="26"/>
      <c r="H14" s="21"/>
      <c r="I14" s="28"/>
      <c r="J14" s="1"/>
    </row>
    <row r="15" spans="1:10" ht="58.5" customHeight="1">
      <c r="A15" s="24">
        <v>9</v>
      </c>
      <c r="B15" s="15" t="s">
        <v>99</v>
      </c>
      <c r="C15" s="27"/>
      <c r="D15" s="6" t="s">
        <v>75</v>
      </c>
      <c r="E15" s="35">
        <v>1</v>
      </c>
      <c r="F15" s="21"/>
      <c r="G15" s="26"/>
      <c r="H15" s="21"/>
      <c r="I15" s="28"/>
      <c r="J15" s="1"/>
    </row>
    <row r="16" spans="1:10" ht="58.5" customHeight="1">
      <c r="A16" s="24">
        <v>10</v>
      </c>
      <c r="B16" s="15" t="s">
        <v>81</v>
      </c>
      <c r="C16" s="27"/>
      <c r="D16" s="6" t="s">
        <v>75</v>
      </c>
      <c r="E16" s="35">
        <v>1</v>
      </c>
      <c r="F16" s="21"/>
      <c r="G16" s="26"/>
      <c r="H16" s="21"/>
      <c r="I16" s="28"/>
      <c r="J16" s="1"/>
    </row>
    <row r="17" spans="1:10" ht="42.75" customHeight="1">
      <c r="A17" s="24">
        <v>11</v>
      </c>
      <c r="B17" s="15" t="s">
        <v>80</v>
      </c>
      <c r="C17" s="27"/>
      <c r="D17" s="6" t="s">
        <v>75</v>
      </c>
      <c r="E17" s="6">
        <v>1</v>
      </c>
      <c r="F17" s="21"/>
      <c r="G17" s="26"/>
      <c r="H17" s="21"/>
      <c r="I17" s="28"/>
      <c r="J17" s="1"/>
    </row>
    <row r="18" spans="1:10" ht="33" customHeight="1">
      <c r="A18" s="38"/>
      <c r="B18" s="32" t="s">
        <v>104</v>
      </c>
      <c r="C18" s="39"/>
      <c r="D18" s="33"/>
      <c r="E18" s="33"/>
      <c r="F18" s="34"/>
      <c r="G18" s="40"/>
      <c r="H18" s="34"/>
      <c r="I18" s="41"/>
      <c r="J18" s="1"/>
    </row>
    <row r="19" spans="1:10" ht="40.5" customHeight="1">
      <c r="A19" s="24">
        <v>13</v>
      </c>
      <c r="B19" s="15" t="s">
        <v>88</v>
      </c>
      <c r="C19" s="27"/>
      <c r="D19" s="6" t="s">
        <v>75</v>
      </c>
      <c r="E19" s="6">
        <v>300</v>
      </c>
      <c r="F19" s="21"/>
      <c r="G19" s="26"/>
      <c r="H19" s="21"/>
      <c r="I19" s="28"/>
      <c r="J19" s="1"/>
    </row>
    <row r="20" spans="1:10" ht="40.5" customHeight="1">
      <c r="A20" s="24">
        <v>14</v>
      </c>
      <c r="B20" s="15" t="s">
        <v>89</v>
      </c>
      <c r="C20" s="27"/>
      <c r="D20" s="6" t="s">
        <v>75</v>
      </c>
      <c r="E20" s="6">
        <v>300</v>
      </c>
      <c r="F20" s="21"/>
      <c r="G20" s="26"/>
      <c r="H20" s="21"/>
      <c r="I20" s="28"/>
      <c r="J20" s="1"/>
    </row>
    <row r="21" spans="1:10" ht="40.5" customHeight="1">
      <c r="A21" s="24">
        <v>15</v>
      </c>
      <c r="B21" s="15" t="s">
        <v>90</v>
      </c>
      <c r="C21" s="27"/>
      <c r="D21" s="6" t="s">
        <v>75</v>
      </c>
      <c r="E21" s="6">
        <v>100</v>
      </c>
      <c r="F21" s="21"/>
      <c r="G21" s="26"/>
      <c r="H21" s="21"/>
      <c r="I21" s="28"/>
      <c r="J21" s="1"/>
    </row>
    <row r="22" spans="1:10" ht="40.5" customHeight="1">
      <c r="A22" s="24">
        <v>16</v>
      </c>
      <c r="B22" s="15" t="s">
        <v>91</v>
      </c>
      <c r="C22" s="27"/>
      <c r="D22" s="6" t="s">
        <v>75</v>
      </c>
      <c r="E22" s="6">
        <v>100</v>
      </c>
      <c r="F22" s="21"/>
      <c r="G22" s="26"/>
      <c r="H22" s="21"/>
      <c r="I22" s="28"/>
      <c r="J22" s="1"/>
    </row>
    <row r="23" spans="1:10" ht="40.5" customHeight="1">
      <c r="A23" s="24">
        <v>17</v>
      </c>
      <c r="B23" s="15" t="s">
        <v>92</v>
      </c>
      <c r="C23" s="27"/>
      <c r="D23" s="6" t="s">
        <v>75</v>
      </c>
      <c r="E23" s="6">
        <v>100</v>
      </c>
      <c r="F23" s="21"/>
      <c r="G23" s="26"/>
      <c r="H23" s="21"/>
      <c r="I23" s="28"/>
      <c r="J23" s="1"/>
    </row>
    <row r="24" spans="6:9" s="22" customFormat="1" ht="12.75">
      <c r="F24" s="1" t="s">
        <v>0</v>
      </c>
      <c r="H24" s="21">
        <f>SUM(H6:H23)</f>
        <v>0</v>
      </c>
      <c r="I24" s="29"/>
    </row>
    <row r="25" spans="2:9" s="22" customFormat="1" ht="37.5" customHeight="1">
      <c r="B25" s="46" t="s">
        <v>82</v>
      </c>
      <c r="C25" s="46"/>
      <c r="D25" s="46"/>
      <c r="E25" s="46"/>
      <c r="F25" s="46"/>
      <c r="H25" s="36"/>
      <c r="I25" s="37"/>
    </row>
    <row r="26" spans="2:9" ht="36" customHeight="1">
      <c r="B26" s="46" t="s">
        <v>93</v>
      </c>
      <c r="C26" s="47"/>
      <c r="D26" s="47"/>
      <c r="E26" s="47"/>
      <c r="F26" s="47"/>
      <c r="H26" s="3"/>
      <c r="I26" s="3"/>
    </row>
    <row r="27" spans="1:9" ht="22.5" customHeight="1">
      <c r="A27" s="4" t="s">
        <v>69</v>
      </c>
      <c r="H27" s="1"/>
      <c r="I27" s="1"/>
    </row>
    <row r="28" spans="7:9" ht="12.75">
      <c r="G28" s="45" t="s">
        <v>22</v>
      </c>
      <c r="H28" s="44"/>
      <c r="I28" s="44"/>
    </row>
    <row r="29" spans="2:9" ht="12.75">
      <c r="B29" s="17" t="s">
        <v>21</v>
      </c>
      <c r="G29" s="45" t="s">
        <v>23</v>
      </c>
      <c r="H29" s="44"/>
      <c r="I29" s="44"/>
    </row>
  </sheetData>
  <sheetProtection/>
  <mergeCells count="4">
    <mergeCell ref="G29:I29"/>
    <mergeCell ref="B25:F25"/>
    <mergeCell ref="B26:F26"/>
    <mergeCell ref="G28:I28"/>
  </mergeCells>
  <printOptions/>
  <pageMargins left="0.7874015748031497" right="0.7874015748031497" top="0.5905511811023623" bottom="0.5905511811023623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view="pageLayout" zoomScale="110" zoomScaleNormal="110" zoomScaleSheetLayoutView="100" zoomScalePageLayoutView="110" workbookViewId="0" topLeftCell="A1">
      <selection activeCell="B21" sqref="B21"/>
    </sheetView>
  </sheetViews>
  <sheetFormatPr defaultColWidth="9.140625" defaultRowHeight="12.75"/>
  <cols>
    <col min="1" max="1" width="4.7109375" style="0" customWidth="1"/>
    <col min="2" max="2" width="50.00390625" style="0" customWidth="1"/>
    <col min="3" max="3" width="11.421875" style="0" customWidth="1"/>
    <col min="4" max="4" width="6.8515625" style="0" customWidth="1"/>
    <col min="6" max="6" width="9.140625" style="22" customWidth="1"/>
    <col min="8" max="8" width="13.57421875" style="0" customWidth="1"/>
    <col min="9" max="9" width="13.8515625" style="0" customWidth="1"/>
  </cols>
  <sheetData>
    <row r="1" ht="12.75">
      <c r="H1" s="4" t="s">
        <v>25</v>
      </c>
    </row>
    <row r="2" ht="12.75">
      <c r="H2" s="4"/>
    </row>
    <row r="3" spans="1:2" ht="12.75">
      <c r="A3" s="4" t="s">
        <v>107</v>
      </c>
      <c r="B3" s="4"/>
    </row>
    <row r="5" spans="1:9" ht="39" customHeight="1">
      <c r="A5" s="12" t="s">
        <v>9</v>
      </c>
      <c r="B5" s="12" t="s">
        <v>10</v>
      </c>
      <c r="C5" s="10" t="s">
        <v>8</v>
      </c>
      <c r="D5" s="12" t="s">
        <v>7</v>
      </c>
      <c r="E5" s="10" t="s">
        <v>6</v>
      </c>
      <c r="F5" s="11" t="s">
        <v>5</v>
      </c>
      <c r="G5" s="10" t="s">
        <v>4</v>
      </c>
      <c r="H5" s="10" t="s">
        <v>3</v>
      </c>
      <c r="I5" s="10" t="s">
        <v>94</v>
      </c>
    </row>
    <row r="6" spans="1:10" ht="15.75" customHeight="1">
      <c r="A6" s="7">
        <v>1</v>
      </c>
      <c r="B6" s="15" t="s">
        <v>108</v>
      </c>
      <c r="C6" s="27"/>
      <c r="D6" s="6" t="s">
        <v>1</v>
      </c>
      <c r="E6" s="6">
        <v>1200</v>
      </c>
      <c r="F6" s="21"/>
      <c r="G6" s="5"/>
      <c r="H6" s="20"/>
      <c r="I6" s="28"/>
      <c r="J6" s="2"/>
    </row>
    <row r="7" spans="1:10" ht="17.25" customHeight="1">
      <c r="A7" s="7">
        <v>2</v>
      </c>
      <c r="B7" s="15" t="s">
        <v>109</v>
      </c>
      <c r="C7" s="27"/>
      <c r="D7" s="6" t="s">
        <v>1</v>
      </c>
      <c r="E7" s="6">
        <v>1200</v>
      </c>
      <c r="F7" s="21"/>
      <c r="G7" s="5"/>
      <c r="H7" s="20"/>
      <c r="I7" s="28"/>
      <c r="J7" s="2"/>
    </row>
    <row r="8" spans="1:10" ht="18" customHeight="1">
      <c r="A8" s="7">
        <v>3</v>
      </c>
      <c r="B8" s="15" t="s">
        <v>110</v>
      </c>
      <c r="C8" s="27"/>
      <c r="D8" s="6" t="s">
        <v>1</v>
      </c>
      <c r="E8" s="6">
        <v>1000</v>
      </c>
      <c r="F8" s="21"/>
      <c r="G8" s="5"/>
      <c r="H8" s="20"/>
      <c r="I8" s="28"/>
      <c r="J8" s="2"/>
    </row>
    <row r="9" spans="1:10" ht="17.25" customHeight="1">
      <c r="A9" s="7">
        <v>4</v>
      </c>
      <c r="B9" s="15" t="s">
        <v>111</v>
      </c>
      <c r="C9" s="27"/>
      <c r="D9" s="6" t="s">
        <v>1</v>
      </c>
      <c r="E9" s="6">
        <v>100</v>
      </c>
      <c r="F9" s="21"/>
      <c r="G9" s="5"/>
      <c r="H9" s="20"/>
      <c r="I9" s="28"/>
      <c r="J9" s="2"/>
    </row>
    <row r="10" spans="1:10" ht="17.25" customHeight="1">
      <c r="A10" s="7">
        <v>5</v>
      </c>
      <c r="B10" s="15" t="s">
        <v>112</v>
      </c>
      <c r="C10" s="27"/>
      <c r="D10" s="6" t="s">
        <v>1</v>
      </c>
      <c r="E10" s="6">
        <v>1800</v>
      </c>
      <c r="F10" s="21"/>
      <c r="G10" s="5"/>
      <c r="H10" s="20"/>
      <c r="I10" s="28"/>
      <c r="J10" s="2"/>
    </row>
    <row r="11" spans="1:10" ht="17.25" customHeight="1">
      <c r="A11" s="7">
        <v>6</v>
      </c>
      <c r="B11" s="15" t="s">
        <v>113</v>
      </c>
      <c r="C11" s="27"/>
      <c r="D11" s="6" t="s">
        <v>1</v>
      </c>
      <c r="E11" s="6">
        <v>1200</v>
      </c>
      <c r="F11" s="21"/>
      <c r="G11" s="5"/>
      <c r="H11" s="20"/>
      <c r="I11" s="28"/>
      <c r="J11" s="2"/>
    </row>
    <row r="12" spans="1:10" s="22" customFormat="1" ht="20.25" customHeight="1">
      <c r="A12" s="7">
        <v>7</v>
      </c>
      <c r="B12" s="25" t="s">
        <v>71</v>
      </c>
      <c r="C12" s="27"/>
      <c r="D12" s="6" t="s">
        <v>1</v>
      </c>
      <c r="E12" s="6">
        <v>200</v>
      </c>
      <c r="F12" s="21"/>
      <c r="G12" s="26"/>
      <c r="H12" s="21"/>
      <c r="I12" s="28"/>
      <c r="J12" s="1"/>
    </row>
    <row r="13" spans="1:10" ht="17.25" customHeight="1">
      <c r="A13" s="7">
        <v>8</v>
      </c>
      <c r="B13" s="15" t="s">
        <v>114</v>
      </c>
      <c r="C13" s="27"/>
      <c r="D13" s="6" t="s">
        <v>1</v>
      </c>
      <c r="E13" s="6">
        <v>1200</v>
      </c>
      <c r="F13" s="21"/>
      <c r="G13" s="5"/>
      <c r="H13" s="20"/>
      <c r="I13" s="28"/>
      <c r="J13" s="2"/>
    </row>
    <row r="14" spans="1:10" ht="18" customHeight="1">
      <c r="A14" s="7">
        <v>9</v>
      </c>
      <c r="B14" s="15" t="s">
        <v>115</v>
      </c>
      <c r="C14" s="27"/>
      <c r="D14" s="6" t="s">
        <v>1</v>
      </c>
      <c r="E14" s="6">
        <v>900</v>
      </c>
      <c r="F14" s="21"/>
      <c r="G14" s="5"/>
      <c r="H14" s="20"/>
      <c r="I14" s="28"/>
      <c r="J14" s="2"/>
    </row>
    <row r="15" spans="6:9" s="22" customFormat="1" ht="12.75">
      <c r="F15" s="1" t="s">
        <v>0</v>
      </c>
      <c r="H15" s="21">
        <f>SUM(H6:H14)</f>
        <v>0</v>
      </c>
      <c r="I15" s="29"/>
    </row>
    <row r="16" spans="6:9" ht="12.75">
      <c r="F16" s="1"/>
      <c r="H16" s="3"/>
      <c r="I16" s="3"/>
    </row>
    <row r="17" spans="1:9" ht="12.75">
      <c r="A17" s="4" t="s">
        <v>69</v>
      </c>
      <c r="H17" s="1"/>
      <c r="I17" s="1"/>
    </row>
    <row r="19" ht="12.75">
      <c r="B19" s="17" t="s">
        <v>21</v>
      </c>
    </row>
    <row r="20" spans="6:8" ht="12.75">
      <c r="F20" s="43" t="s">
        <v>22</v>
      </c>
      <c r="G20" s="44"/>
      <c r="H20" s="44"/>
    </row>
    <row r="21" spans="6:8" ht="12.75">
      <c r="F21" s="43" t="s">
        <v>23</v>
      </c>
      <c r="G21" s="44"/>
      <c r="H21" s="44"/>
    </row>
  </sheetData>
  <sheetProtection/>
  <mergeCells count="2">
    <mergeCell ref="F20:H20"/>
    <mergeCell ref="F21:H21"/>
  </mergeCells>
  <printOptions/>
  <pageMargins left="0.7874015748031497" right="0.7874015748031497" top="0.5905511811023623" bottom="0.5905511811023623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Kubiak</dc:creator>
  <cp:keywords/>
  <dc:description/>
  <cp:lastModifiedBy>Łukasz Janczi</cp:lastModifiedBy>
  <cp:lastPrinted>2017-09-14T10:52:14Z</cp:lastPrinted>
  <dcterms:created xsi:type="dcterms:W3CDTF">2013-12-10T12:53:52Z</dcterms:created>
  <dcterms:modified xsi:type="dcterms:W3CDTF">2018-10-18T08:47:12Z</dcterms:modified>
  <cp:category/>
  <cp:version/>
  <cp:contentType/>
  <cp:contentStatus/>
</cp:coreProperties>
</file>